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<sst xmlns="http://schemas.openxmlformats.org/spreadsheetml/2006/main" count="54" uniqueCount="54">
  <si>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</si>
  <si>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</si>
  <si>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</si>
  <si>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</si>
  <si>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</si>
  <si>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</si>
  <si>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</si>
  <si>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</si>
  <si>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</si>
  <si>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</si>
  <si>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</si>
  <si>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</si>
  <si>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</si>
  <si>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</si>
  <si>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</si>
  <si>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</si>
  <si>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</si>
  <si>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</si>
  <si>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</si>
  <si>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</si>
  <si>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</si>
  <si>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</si>
  <si>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</si>
  <si>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</si>
  <si>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</si>
  <si>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</si>
  <si>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</si>
  <si>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</si>
  <si>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</si>
  <si>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</si>
  <si>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</si>
  <si>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</si>
  <si>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d'amandes (BPI cuisine)</t>
  </si>
  <si>
    <t>CRÉMER</t>
  </si>
  <si>
    <t>Crémer le beurre pommade avec le sucre glace.</t>
  </si>
  <si>
    <t>INCORPORER</t>
  </si>
  <si>
    <t>Incorporer la poudre d'amandes puis les oeufs un à un. Mélanger sans excès.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</si>
  <si>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</si>
  <si>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</si>
  <si>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</si>
  <si>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</si>
  <si>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</si>
  <si>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</si>
  <si>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</si>
  <si>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(S2)</t>
  </si>
  <si>
    <t xml:space="preserve">    ↳ AMANDES FFILES</t>
  </si>
  <si>
    <t xml:space="preserve">    ↳ OEUF (ml) (conv.)</t>
  </si>
  <si>
    <t>conversion</t>
  </si>
  <si>
    <t>lt</t>
  </si>
  <si>
    <t>Fiche technique — Crème d'amandes (BPI cuisine)</t>
  </si>
  <si>
    <t>Crème d'amandes (BPI cuisine)  BPI-CUI-CR-AMD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</si>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</sst>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E7*3.9514</f>
        <v>0.493925</v>
      </c>
    </row>
    <row r="8">
      <c r="A8" t="s" s="8">
        <v>15</v>
      </c>
      <c r="B8" t="s">
        <v>16</v>
      </c>
      <c r="C8" t="s">
        <v>17</v>
      </c>
      <c r="D8" s="4">
        <v>0.125</v>
      </c>
      <c r="E8" s="6">
        <f>D8*$B$2</f>
        <v>0.125</v>
      </c>
      <c r="F8" t="s">
        <v>3</v>
      </c>
      <c r="G8" s="9">
        <f>E8*7.13934</f>
        <v>0.892418</v>
      </c>
    </row>
    <row r="9">
      <c r="A9" t="s" s="8">
        <v>18</v>
      </c>
      <c r="B9" t="s">
        <v>19</v>
      </c>
      <c r="C9" t="s">
        <v>20</v>
      </c>
      <c r="D9" s="4">
        <v>0.690909</v>
      </c>
      <c r="E9" s="6">
        <f>D9*$B$2</f>
        <v>0.690909</v>
      </c>
      <c r="F9" t="s">
        <v>21</v>
      </c>
      <c r="G9" s="9">
        <f>E9*0.2700000355</f>
        <v>0.186545</v>
      </c>
    </row>
    <row r="10">
      <c r="A10" t="s" s="8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3</v>
      </c>
      <c r="G10" s="9">
        <f>E10*0.95</f>
        <v>0.11875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32</v>
      </c>
      <c r="C2" t="s">
        <v>41</v>
      </c>
      <c r="D2" s="6">
        <f>'Besoins'!$B$2*1</f>
        <v>1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'Besoins'!$B$2*0.125</f>
        <v>0.125</v>
      </c>
      <c r="E3" t="s">
        <v>3</v>
      </c>
    </row>
    <row r="4">
      <c r="A4">
        <v>1</v>
      </c>
      <c r="B4" t="s">
        <v>44</v>
      </c>
      <c r="C4" t="s">
        <v>43</v>
      </c>
      <c r="D4" s="6">
        <f>'Besoins'!$B$2*0.125</f>
        <v>0.125</v>
      </c>
      <c r="E4" t="s">
        <v>3</v>
      </c>
    </row>
    <row r="5">
      <c r="A5">
        <v>1</v>
      </c>
      <c r="B5" t="s">
        <v>45</v>
      </c>
      <c r="C5" t="s">
        <v>43</v>
      </c>
      <c r="D5" s="6">
        <f>'Besoins'!$B$2*0.125</f>
        <v>0.125</v>
      </c>
      <c r="E5" t="s">
        <v>3</v>
      </c>
    </row>
    <row r="6">
      <c r="A6">
        <v>1</v>
      </c>
      <c r="B6" t="s">
        <v>46</v>
      </c>
      <c r="C6" t="s">
        <v>47</v>
      </c>
      <c r="D6" s="6">
        <f>'Besoins'!$B$2*0.038</f>
        <v>0.038</v>
      </c>
      <c r="E6" t="s">
        <v>48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"BPI-CUI-CR-AMD · CUI.PREP · référence : "&amp;Besoins!B3&amp;" "&amp;Besoins!C3&amp;" · multiplicateur réglable sur la feuille ""Besoins"""</f>
        <v>BPI-CUI-CR-AMD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"[CRÉMER] "&amp;Procedure!D2</f>
        <v>[CRÉMER] Crémer le beurre pommade avec le sucre glace.</v>
      </c>
      <c r="C5"/>
      <c r="D5"/>
    </row>
    <row r="6">
      <c r="A6" t="s" s="15">
        <v>52</v>
      </c>
      <c r="B6" t="str" s="12">
        <f>"[INCORPORER] "&amp;Procedure!D3</f>
        <v>[INCORPORER] Incorporer la poudre d'amandes puis les oeufs un à un. Mélanger sans excès.</v>
      </c>
      <c r="C6"/>
      <c r="D6"/>
    </row>
    <row r="7">
      <c r="A7"/>
      <c r="B7"/>
      <c r="C7"/>
      <c r="D7"/>
    </row>
    <row r="8">
      <c r="A8" t="s" s="16">
        <v>53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2026-09-15T15:41:14Z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2026-09-15T15:41:14Z</dcterms:modified>
  <cp:revision>1</cp:revision>
</cp:coreProperties>
</file>