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<sst xmlns="http://schemas.openxmlformats.org/spreadsheetml/2006/main" count="46" uniqueCount="46">
  <si>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</si>
  <si>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</si>
  <si>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</si>
  <si>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</si>
  <si>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</si>
  <si>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</si>
  <si>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</si>
  <si>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</si>
  <si>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</si>
  <si>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</si>
  <si>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</si>
  <si>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</si>
  <si>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</si>
  <si>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</si>
  <si>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</si>
  <si>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00001883</t>
  </si>
  <si>
    <t>sucre semoule</t>
  </si>
  <si>
    <t>Sucres</t>
  </si>
  <si>
    <t>pc</t>
  </si>
  <si>
    <t>00002251</t>
  </si>
  <si>
    <t>poireau blanc 3 cm</t>
  </si>
  <si>
    <t>Légumes 4ème gamme (prêts emploi)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</si>
  <si>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</si>
  <si>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</si>
  <si>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</si>
  <si>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</si>
  <si>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</si>
  <si>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</si>
  <si>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</si>
  <si>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</si>
  <si>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Sirop de punchage (BPI cuisine)</t>
  </si>
  <si>
    <t>RÉALISER</t>
  </si>
  <si>
    <t>Réaliser un sirop à 1.2624D (30° Baumé) avec l'eau et le sucre. Laisser refroidir. Détendre avec le kirsch ou l'alcool choisi.</t>
  </si>
  <si>
    <t>Niveau</t>
  </si>
  <si>
    <t>Composant</t>
  </si>
  <si>
    <t>Type</t>
  </si>
  <si>
    <t>Quantité (× multiplicateur, voir feuille Besoins)</t>
  </si>
  <si>
    <t>recette</t>
  </si>
  <si>
    <t xml:space="preserve">    ↳ poireau blanc 3 cm</t>
  </si>
  <si>
    <t>matiere</t>
  </si>
  <si>
    <t xml:space="preserve">    ↳ sucre semoule</t>
  </si>
  <si>
    <t xml:space="preserve">    ↳ Kirsch (fondue, forêt-noire)</t>
  </si>
  <si>
    <t>Fiche technique — Sirop de punchage (BPI cuisine)</t>
  </si>
  <si>
    <t>Sirop de punchage (BPI cuisine)  BPI-CUI-SIROP-PU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</si>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</sst>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0.08</v>
      </c>
      <c r="E7" s="6">
        <f>D7*$B$2</f>
        <v>0.08</v>
      </c>
      <c r="F7" t="s">
        <v>3</v>
      </c>
      <c r="G7" s="8">
        <f>E7*18</f>
        <v>1.44</v>
      </c>
    </row>
    <row r="8">
      <c r="A8" t="s" s="9">
        <v>15</v>
      </c>
      <c r="B8" t="s">
        <v>16</v>
      </c>
      <c r="C8" t="s">
        <v>17</v>
      </c>
      <c r="D8" s="4">
        <v>0.06</v>
      </c>
      <c r="E8" s="6">
        <f>D8*$B$2</f>
        <v>0.06</v>
      </c>
      <c r="F8" t="s">
        <v>18</v>
      </c>
      <c r="G8" s="8">
        <f>E8*0</f>
        <v>0</v>
      </c>
    </row>
    <row r="9">
      <c r="A9" t="s" s="9">
        <v>19</v>
      </c>
      <c r="B9" t="s">
        <v>20</v>
      </c>
      <c r="C9" t="s">
        <v>21</v>
      </c>
      <c r="D9" s="4">
        <v>0.04</v>
      </c>
      <c r="E9" s="6">
        <f>D9*$B$2</f>
        <v>0.04</v>
      </c>
      <c r="F9" t="s">
        <v>22</v>
      </c>
      <c r="G9" s="8">
        <f>E9*0</f>
        <v>0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 t="s">
        <v>31</v>
      </c>
      <c r="D2" t="s" s="12">
        <v>32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30</v>
      </c>
      <c r="C2" t="s">
        <v>37</v>
      </c>
      <c r="D2" s="6">
        <f>'Besoins'!$B$2*1</f>
        <v>1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'Besoins'!$B$2*0.04</f>
        <v>0.04</v>
      </c>
      <c r="E3" t="s">
        <v>3</v>
      </c>
    </row>
    <row r="4">
      <c r="A4">
        <v>1</v>
      </c>
      <c r="B4" t="s">
        <v>40</v>
      </c>
      <c r="C4" t="s">
        <v>39</v>
      </c>
      <c r="D4" s="6">
        <f>'Besoins'!$B$2*0.06</f>
        <v>0.06</v>
      </c>
      <c r="E4" t="s">
        <v>22</v>
      </c>
    </row>
    <row r="5">
      <c r="A5">
        <v>1</v>
      </c>
      <c r="B5" t="s">
        <v>41</v>
      </c>
      <c r="C5" t="s">
        <v>39</v>
      </c>
      <c r="D5" s="6">
        <f>'Besoins'!$B$2*0.08</f>
        <v>0.08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42</v>
      </c>
      <c r="B1"/>
      <c r="C1"/>
      <c r="D1"/>
    </row>
    <row r="2">
      <c r="A2" t="str" s="13">
        <f>"BPI-CUI-SIROP-PU · CUI.PREP · référence : "&amp;Besoins!B3&amp;" "&amp;Besoins!C3&amp;" · multiplicateur réglable sur la feuille ""Besoins"""</f>
        <v>BPI-CUI-SIROP-PU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43</v>
      </c>
      <c r="B4"/>
      <c r="C4"/>
      <c r="D4"/>
    </row>
    <row r="5">
      <c r="A5" t="s" s="15">
        <v>44</v>
      </c>
      <c r="B5" t="str" s="12">
        <f>"[RÉALISER] "&amp;Procedure!D2</f>
        <v>[RÉALISER] Réaliser un sirop à 1.2624D (30° Baumé) avec l'eau et le sucre. Laisser refroidir. Détendre avec le kirsch ou l'alcool choisi.</v>
      </c>
      <c r="C5"/>
      <c r="D5"/>
    </row>
    <row r="6">
      <c r="A6"/>
      <c r="B6"/>
      <c r="C6"/>
      <c r="D6"/>
    </row>
    <row r="7">
      <c r="A7" t="s" s="16">
        <v>45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2026-08-01T00:41:58Z</dcterms:created>
  <dc:title>Sirop de punchage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2026-08-01T00:41:58Z</dcterms:modified>
  <cp:revision>1</cp:revision>
</cp:coreProperties>
</file>