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<sst xmlns="http://schemas.openxmlformats.org/spreadsheetml/2006/main" count="50" uniqueCount="50">
  <si>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</si>
  <si>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</si>
  <si>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</si>
  <si>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</si>
  <si>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</si>
  <si>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</si>
  <si>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</si>
  <si>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</si>
  <si>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</si>
  <si>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</si>
  <si>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</si>
  <si>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</si>
  <si>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</si>
  <si>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</si>
  <si>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</si>
  <si>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</si>
  <si>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</si>
  <si>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</si>
  <si>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</si>
  <si>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</si>
  <si>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</si>
  <si>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</si>
  <si>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Total</t>
  </si>
  <si>
    <t>Recette</t>
  </si>
  <si>
    <t>#</t>
  </si>
  <si>
    <t>Verbe</t>
  </si>
  <si>
    <t>Étape</t>
  </si>
  <si>
    <t>Précision technique</t>
  </si>
  <si>
    <t>Durée</t>
  </si>
  <si>
    <t>Pâte à nouilles (BPI cuisine)</t>
  </si>
  <si>
    <t>TAMISER</t>
  </si>
  <si>
    <t>Tamiser farine, faire puits. Ajouter oeufs, sel, huile. Pétrir jusqu'à pâte lisse.</t>
  </si>
  <si>
    <t>FILMER</t>
  </si>
  <si>
    <t>Filmer, reposer 30 min. Abaisser finement.</t>
  </si>
  <si>
    <t>30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</si>
  <si>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</si>
  <si>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</si>
  <si>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</si>
  <si>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</si>
  <si>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</si>
  <si>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(000)</t>
  </si>
  <si>
    <t>matiere</t>
  </si>
  <si>
    <t xml:space="preserve">    ↳ OEUF (P) (conv.)</t>
  </si>
  <si>
    <t>conversion</t>
  </si>
  <si>
    <t xml:space="preserve">    ↳ SEL</t>
  </si>
  <si>
    <t>Fiche technique — Pâte à nouilles (BPI cuisine)</t>
  </si>
  <si>
    <t>Pâte à nouilles (BPI cuisine)  BPI-CUI-PATE-NOU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</si>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</sst>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</v>
      </c>
      <c r="E7" s="6">
        <f>D7*$B$2</f>
        <v>0.3</v>
      </c>
      <c r="F7" t="s">
        <v>3</v>
      </c>
      <c r="G7" s="9">
        <f>E7*0.489836</f>
        <v>0.146951</v>
      </c>
    </row>
    <row r="8">
      <c r="A8" t="s" s="8">
        <v>15</v>
      </c>
      <c r="B8" t="s">
        <v>16</v>
      </c>
      <c r="C8" t="s">
        <v>17</v>
      </c>
      <c r="D8" s="4">
        <v>3</v>
      </c>
      <c r="E8" s="6">
        <f>D8*$B$2</f>
        <v>3</v>
      </c>
      <c r="F8" t="s">
        <v>18</v>
      </c>
      <c r="G8" s="9">
        <f>E8*0.27</f>
        <v>0.81</v>
      </c>
    </row>
    <row r="9">
      <c r="A9" t="s" s="8">
        <v>19</v>
      </c>
      <c r="B9" t="s">
        <v>20</v>
      </c>
      <c r="C9" t="s">
        <v>21</v>
      </c>
      <c r="D9" s="4">
        <v>0.005</v>
      </c>
      <c r="E9" s="6">
        <f>D9*$B$2</f>
        <v>0.005</v>
      </c>
      <c r="F9" t="s">
        <v>3</v>
      </c>
      <c r="G9" s="9">
        <f>E9*0.186416</f>
        <v>0.000932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29</v>
      </c>
      <c r="B3">
        <v>2</v>
      </c>
      <c r="C3" t="s">
        <v>32</v>
      </c>
      <c r="D3" t="s" s="12">
        <v>33</v>
      </c>
      <c r="E3" t="s" s="12"/>
      <c r="F3" t="s">
        <v>34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29</v>
      </c>
      <c r="C2" t="s">
        <v>39</v>
      </c>
      <c r="D2" s="6">
        <f>'Besoins'!$B$2*1</f>
        <v>1</v>
      </c>
      <c r="E2" t="s">
        <v>3</v>
      </c>
    </row>
    <row r="3">
      <c r="A3">
        <v>1</v>
      </c>
      <c r="B3" t="s">
        <v>40</v>
      </c>
      <c r="C3" t="s">
        <v>41</v>
      </c>
      <c r="D3" s="6">
        <f>'Besoins'!$B$2*0.3</f>
        <v>0.3</v>
      </c>
      <c r="E3" t="s">
        <v>3</v>
      </c>
    </row>
    <row r="4">
      <c r="A4">
        <v>1</v>
      </c>
      <c r="B4" t="s">
        <v>42</v>
      </c>
      <c r="C4" t="s">
        <v>43</v>
      </c>
      <c r="D4" s="6">
        <f>'Besoins'!$B$2*3</f>
        <v>3</v>
      </c>
      <c r="E4" t="s">
        <v>18</v>
      </c>
    </row>
    <row r="5">
      <c r="A5">
        <v>1</v>
      </c>
      <c r="B5" t="s">
        <v>44</v>
      </c>
      <c r="C5" t="s">
        <v>41</v>
      </c>
      <c r="D5" s="6">
        <f>'Besoins'!$B$2*0.005</f>
        <v>0.005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45</v>
      </c>
      <c r="B1"/>
      <c r="C1"/>
      <c r="D1"/>
    </row>
    <row r="2">
      <c r="A2" t="str" s="13">
        <f>"BPI-CUI-PATE-NOU · CUI.PATES · référence : "&amp;Besoins!B3&amp;" "&amp;Besoins!C3&amp;" · multiplicateur réglable sur la feuille ""Besoins"""</f>
        <v>BPI-CUI-PATE-NOU · CUI.PATES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46</v>
      </c>
      <c r="B4"/>
      <c r="C4"/>
      <c r="D4"/>
    </row>
    <row r="5">
      <c r="A5" t="s" s="15">
        <v>47</v>
      </c>
      <c r="B5" t="str" s="12">
        <f>"[TAMISER] "&amp;Procedure!D2</f>
        <v>[TAMISER] Tamiser farine, faire puits. Ajouter oeufs, sel, huile. Pétrir jusqu'à pâte lisse.</v>
      </c>
      <c r="C5"/>
      <c r="D5"/>
    </row>
    <row r="6">
      <c r="A6" t="s" s="15">
        <v>48</v>
      </c>
      <c r="B6" t="str" s="12">
        <f>"[FILMER] "&amp;Procedure!D3</f>
        <v>[FILMER] Filmer, reposer 30 min. Abaisser finement.</v>
      </c>
      <c r="C6"/>
      <c r="D6"/>
    </row>
    <row r="7">
      <c r="A7"/>
      <c r="B7"/>
      <c r="C7"/>
      <c r="D7"/>
    </row>
    <row r="8">
      <c r="A8" t="s" s="16">
        <v>49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2026-09-15T12:37:53Z</dcterms:created>
  <dc:title>Pâte à nouilles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2026-09-15T12:37:53Z</dcterms:modified>
  <cp:revision>1</cp:revision>
</cp:coreProperties>
</file>