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<sst xmlns="http://schemas.openxmlformats.org/spreadsheetml/2006/main" count="55" uniqueCount="55">
  <si>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</si>
  <si>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</si>
  <si>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</si>
  <si>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</si>
  <si>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</si>
  <si>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</si>
  <si>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</si>
  <si>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</si>
  <si>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</si>
  <si>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</si>
  <si>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</si>
  <si>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</si>
  <si>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</si>
  <si>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</si>
  <si>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</si>
  <si>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</si>
  <si>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</si>
  <si>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</si>
  <si>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</si>
  <si>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</si>
  <si>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</si>
  <si>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</si>
  <si>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</si>
  <si>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</si>
  <si>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</si>
  <si>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Recette</t>
  </si>
  <si>
    <t>#</t>
  </si>
  <si>
    <t>Verbe</t>
  </si>
  <si>
    <t>Étape</t>
  </si>
  <si>
    <t>Précision technique</t>
  </si>
  <si>
    <t>Durée</t>
  </si>
  <si>
    <t>Pâte feuilletée (BPI cuisine)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</si>
  <si>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</si>
  <si>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</si>
  <si>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</si>
  <si>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</si>
  <si>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</si>
  <si>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</si>
  <si>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</si>
  <si>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</si>
  <si>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</si>
  <si>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</si>
  <si>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</si>
  <si>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</si>
  <si>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</si>
  <si>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</si>
  <si>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</si>
  <si>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</si>
  <si>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</si>
  <si>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Fiche technique — Pâte feuilletée (BPI cuisine)</t>
  </si>
  <si>
    <t>Pâte feuilletée (BPI cuisine)  BPI-CUI-PATE-FEU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</si>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</sst>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E7*0.489836</f>
        <v>0.244918</v>
      </c>
    </row>
    <row r="8">
      <c r="A8" t="s" s="8">
        <v>15</v>
      </c>
      <c r="B8" t="s">
        <v>16</v>
      </c>
      <c r="C8" t="s">
        <v>17</v>
      </c>
      <c r="D8" s="4">
        <v>0.375</v>
      </c>
      <c r="E8" s="6">
        <f>D8*$B$2</f>
        <v>0.375</v>
      </c>
      <c r="F8" t="s">
        <v>3</v>
      </c>
      <c r="G8" s="9">
        <f>E8*3.9514</f>
        <v>1.481775</v>
      </c>
    </row>
    <row r="9">
      <c r="A9" t="s" s="8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21</v>
      </c>
      <c r="G9" s="9">
        <f>E9*0.003</f>
        <v>0.00075</v>
      </c>
    </row>
    <row r="10">
      <c r="A10" t="s" s="8">
        <v>22</v>
      </c>
      <c r="B10" t="s">
        <v>23</v>
      </c>
      <c r="C10" t="s">
        <v>20</v>
      </c>
      <c r="D10" s="4">
        <v>0.01</v>
      </c>
      <c r="E10" s="6">
        <f>D10*$B$2</f>
        <v>0.01</v>
      </c>
      <c r="F10" t="s">
        <v>3</v>
      </c>
      <c r="G10" s="9">
        <f>E10*0.186416</f>
        <v>0.001864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 t="s">
        <v>34</v>
      </c>
    </row>
    <row r="3">
      <c r="A3" t="s">
        <v>31</v>
      </c>
      <c r="B3">
        <v>2</v>
      </c>
      <c r="C3" t="s">
        <v>35</v>
      </c>
      <c r="D3" t="s" s="12">
        <v>36</v>
      </c>
      <c r="E3" t="s" s="12"/>
      <c r="F3" t="s">
        <v>34</v>
      </c>
    </row>
    <row r="4">
      <c r="A4" t="s">
        <v>31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'Besoins'!$B$2*0.5</f>
        <v>0.5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'Besoins'!$B$2*0.375</f>
        <v>0.375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'Besoins'!$B$2*0.25</f>
        <v>0.25</v>
      </c>
      <c r="E5" t="s">
        <v>21</v>
      </c>
    </row>
    <row r="6">
      <c r="A6">
        <v>1</v>
      </c>
      <c r="B6" t="s">
        <v>48</v>
      </c>
      <c r="C6" t="s">
        <v>45</v>
      </c>
      <c r="D6" s="6">
        <f>'Besoins'!$B$2*0.01</f>
        <v>0.01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"[RÉALISER] "&amp;Procedure!D2</f>
        <v>[RÉALISER] Réaliser détrempe, reposer 30 min.</v>
      </c>
      <c r="C5"/>
      <c r="D5"/>
    </row>
    <row r="6">
      <c r="A6" t="s" s="15">
        <v>52</v>
      </c>
      <c r="B6" t="str" s="12">
        <f>"[BEURRER] "&amp;Procedure!D3</f>
        <v>[BEURRER] Enfermer beurre de tourage. Donner 2 tours simples, reposer 30 min.</v>
      </c>
      <c r="C6"/>
      <c r="D6"/>
    </row>
    <row r="7">
      <c r="A7" t="s" s="15">
        <v>53</v>
      </c>
      <c r="B7" t="str" s="12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