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<sst xmlns="http://schemas.openxmlformats.org/spreadsheetml/2006/main" count="71" uniqueCount="71">
  <si>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</si>
  <si>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</si>
  <si>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</si>
  <si>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</si>
  <si>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</si>
  <si>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</si>
  <si>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</si>
  <si>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</si>
  <si>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</si>
  <si>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</si>
  <si>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</si>
  <si>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</si>
  <si>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</si>
  <si>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</si>
  <si>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</si>
  <si>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</si>
  <si>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</si>
  <si>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</si>
  <si>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</si>
  <si>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</si>
  <si>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</si>
  <si>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</si>
  <si>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</si>
  <si>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</si>
  <si>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</si>
  <si>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</si>
  <si>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</si>
  <si>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</si>
  <si>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</si>
  <si>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</si>
  <si>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</si>
  <si>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</si>
  <si>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</si>
  <si>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</si>
  <si>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</si>
  <si>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</si>
  <si>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</si>
  <si>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</si>
  <si>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</si>
  <si>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</si>
  <si>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Fumet de sole (BPI cuisine)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</si>
  <si>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</si>
  <si>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</si>
  <si>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</si>
  <si>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</si>
  <si>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</si>
  <si>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</si>
  <si>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</si>
  <si>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</si>
  <si>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</si>
  <si>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</si>
  <si>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Niveau</t>
  </si>
  <si>
    <t>Composant</t>
  </si>
  <si>
    <t>Type</t>
  </si>
  <si>
    <t>Quantité (× multiplicateur, voir feuille Besoins)</t>
  </si>
  <si>
    <t>recette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</si>
  <si>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</si>
  <si>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</si>
  <si>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</si>
  <si>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</si>
  <si>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</si>
  <si>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</si>
  <si>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</si>
  <si>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</si>
  <si>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Fiche technique — Fumet de sole (BPI cuisine)</t>
  </si>
  <si>
    <t>Fumet de sole (BPI cuisine)  BPI-CUI-FUM-SOLE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</si>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</sst>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E8*0.003</f>
        <v>0.003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0.1</v>
      </c>
      <c r="E11" s="6">
        <f>D11*$B$2</f>
        <v>0.1</v>
      </c>
      <c r="F11" t="s">
        <v>22</v>
      </c>
      <c r="G11" s="9">
        <f>E11*0</f>
        <v>0</v>
      </c>
    </row>
    <row r="12">
      <c r="A12" t="s" s="8">
        <v>28</v>
      </c>
      <c r="B12" t="s">
        <v>29</v>
      </c>
      <c r="C12" t="s">
        <v>25</v>
      </c>
      <c r="D12" s="4">
        <v>0.02</v>
      </c>
      <c r="E12" s="6">
        <f>D12*$B$2</f>
        <v>0.02</v>
      </c>
      <c r="F12" t="s">
        <v>22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15</v>
      </c>
      <c r="G13" s="9">
        <f>E13*3</f>
        <v>3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 t="s">
        <v>43</v>
      </c>
    </row>
    <row r="3">
      <c r="A3" t="s">
        <v>40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40</v>
      </c>
      <c r="B4">
        <v>3</v>
      </c>
      <c r="C4" t="s">
        <v>46</v>
      </c>
      <c r="D4" t="s" s="12">
        <v>47</v>
      </c>
      <c r="E4" t="s" s="12"/>
      <c r="F4" t="s">
        <v>48</v>
      </c>
    </row>
    <row r="5">
      <c r="A5" t="s">
        <v>40</v>
      </c>
      <c r="B5">
        <v>4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40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</f>
        <v>1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'Besoins'!$B$2*1</f>
        <v>1</v>
      </c>
      <c r="E4" t="s">
        <v>3</v>
      </c>
    </row>
    <row r="5">
      <c r="A5">
        <v>1</v>
      </c>
      <c r="B5" t="s">
        <v>59</v>
      </c>
      <c r="C5" t="s">
        <v>57</v>
      </c>
      <c r="D5" s="6">
        <f>'Besoins'!$B$2*0.2</f>
        <v>0.2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'Besoins'!$B$2*0.1</f>
        <v>0.1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'Besoins'!$B$2*0.05</f>
        <v>0.05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'Besoins'!$B$2*0.03</f>
        <v>0.03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'Besoins'!$B$2*0.02</f>
        <v>0.02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"[DÉGORGER] "&amp;Procedure!D2</f>
        <v>[DÉGORGER] Dégorger arêtes 20-30 min eau froide.</v>
      </c>
      <c r="C5"/>
      <c r="D5"/>
    </row>
    <row r="6">
      <c r="A6" t="s" s="15">
        <v>67</v>
      </c>
      <c r="B6" t="str" s="12">
        <f>"[SUER] "&amp;Procedure!D3</f>
        <v>[SUER] Faire suer oignons + échalotes au beurre. Ajouter arêtes égouttées.</v>
      </c>
      <c r="C6"/>
      <c r="D6"/>
    </row>
    <row r="7">
      <c r="A7" t="s" s="15">
        <v>68</v>
      </c>
      <c r="B7" t="str" s="12">
        <f>"[MOUILLER] "&amp;Procedure!D4</f>
        <v>[MOUILLER] Mouiller eau + vin blanc. Ébullition, écumer. Cuire 20 min frémissement.</v>
      </c>
      <c r="C7"/>
      <c r="D7"/>
    </row>
    <row r="8">
      <c r="A8" t="s" s="15">
        <v>69</v>
      </c>
      <c r="B8" t="str" s="12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