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<sst xmlns="http://schemas.openxmlformats.org/spreadsheetml/2006/main" count="56" uniqueCount="56">
  <si>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</si>
  <si>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</si>
  <si>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</si>
  <si>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</si>
  <si>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</si>
  <si>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</si>
  <si>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</si>
  <si>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</si>
  <si>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</si>
  <si>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</si>
  <si>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</si>
  <si>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</si>
  <si>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</si>
  <si>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</si>
  <si>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</si>
  <si>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</si>
  <si>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</si>
  <si>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</si>
  <si>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</si>
  <si>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</si>
  <si>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</si>
  <si>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</si>
  <si>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00002041</t>
  </si>
  <si>
    <t>persil</t>
  </si>
  <si>
    <t>Légumes</t>
  </si>
  <si>
    <t>00SAU_MP010</t>
  </si>
  <si>
    <t>Pomme de terre cuite en robe</t>
  </si>
  <si>
    <t>Total</t>
  </si>
  <si>
    <t>Recette</t>
  </si>
  <si>
    <t>#</t>
  </si>
  <si>
    <t>Verbe</t>
  </si>
  <si>
    <t>Étape</t>
  </si>
  <si>
    <t>Précision technique</t>
  </si>
  <si>
    <t>Durée</t>
  </si>
  <si>
    <t>Pommes château (BPI cuisine)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</si>
  <si>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</si>
  <si>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</si>
  <si>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</si>
  <si>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</si>
  <si>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</si>
  <si>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</si>
  <si>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</si>
  <si>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</si>
  <si>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</si>
  <si>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</si>
  <si>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</si>
  <si>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</si>
  <si>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</si>
  <si>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>lt</t>
  </si>
  <si>
    <t xml:space="preserve">    ↳ SEL</t>
  </si>
  <si>
    <t xml:space="preserve">    ↳ persil</t>
  </si>
  <si>
    <t>Fiche technique — Pommes château (BPI cuisine)</t>
  </si>
  <si>
    <t>Pommes château (BPI cuisine)  BPI-CUI-PDT-CHAT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</si>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</sst>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E7*3.9514</f>
        <v>0.237084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E8*0.186416</f>
        <v>0.001864</v>
      </c>
    </row>
    <row r="9">
      <c r="A9" t="s" s="8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3</v>
      </c>
      <c r="G10" s="9">
        <f>E10*0</f>
        <v>0</v>
      </c>
    </row>
    <row r="11">
      <c r="A11" t="s">
        <v>25</v>
      </c>
      <c r="B11" t="s">
        <v>26</v>
      </c>
      <c r="C11" t="s">
        <v>24</v>
      </c>
      <c r="D11" s="4">
        <v>1.2</v>
      </c>
      <c r="E11" s="6">
        <f>D11*$B$2</f>
        <v>1.2</v>
      </c>
      <c r="F11" t="s">
        <v>15</v>
      </c>
      <c r="G11" s="9">
        <f>E11*1.5</f>
        <v>1.8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34</v>
      </c>
      <c r="C2" t="s">
        <v>43</v>
      </c>
      <c r="D2" s="6">
        <f>'Besoins'!$B$2*8</f>
        <v>8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'Besoins'!$B$2*1.2</f>
        <v>1.2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'Besoins'!$B$2*0.06</f>
        <v>0.06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'Besoins'!$B$2*0.04</f>
        <v>0.04</v>
      </c>
      <c r="E5" t="s">
        <v>48</v>
      </c>
    </row>
    <row r="6">
      <c r="A6">
        <v>1</v>
      </c>
      <c r="B6" t="s">
        <v>49</v>
      </c>
      <c r="C6" t="s">
        <v>45</v>
      </c>
      <c r="D6" s="6">
        <f>'Besoins'!$B$2*0.01</f>
        <v>0.01</v>
      </c>
      <c r="E6" t="s">
        <v>15</v>
      </c>
    </row>
    <row r="7">
      <c r="A7">
        <v>1</v>
      </c>
      <c r="B7" t="s">
        <v>50</v>
      </c>
      <c r="C7" t="s">
        <v>45</v>
      </c>
      <c r="D7" s="6">
        <f>'Besoins'!$B$2*0.02</f>
        <v>0.02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"[ÉPLUCHER] "&amp;Procedure!D2</f>
        <v>[ÉPLUCHER] Éplucher et tourner les PDT en bouchons réguliers. Blanchir légèrement eau salée.</v>
      </c>
      <c r="C5"/>
      <c r="D5"/>
    </row>
    <row r="6">
      <c r="A6" t="s" s="15">
        <v>54</v>
      </c>
      <c r="B6" t="str" s="12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6">
        <v>55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2026-08-01T01:35:43Z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2026-08-01T01:35:43Z</dcterms:modified>
  <cp:revision>1</cp:revision>
</cp:coreProperties>
</file>