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<sst xmlns="http://schemas.openxmlformats.org/spreadsheetml/2006/main" count="64" uniqueCount="64">
  <si>
    <t>Fiche technique</t>
  </si>
  <si>
    <t>Nom</t>
  </si>
  <si>
    <t>Côtes d'agneau panées bretonne</t>
  </si>
  <si>
    <t>Code</t>
  </si>
  <si>
    <t>AG_CTES_DAGN_PAN</t>
  </si>
  <si>
    <t>Classe</t>
  </si>
  <si>
    <t>Agneau (CUI.PV.AGNEAU)</t>
  </si>
  <si>
    <t>Statut</t>
  </si>
  <si>
    <t>brouillon</t>
  </si>
  <si>
    <t>Verrouillée</t>
  </si>
  <si>
    <t>Non</t>
  </si>
  <si>
    <t>Source bibliographique</t>
  </si>
  <si>
    <t>La Cuisine de Référence (BPI.CDR)</t>
  </si>
  <si>
    <t>Provenance</t>
  </si>
  <si>
    <t>Quantité de référence</t>
  </si>
  <si>
    <t>1 pc</t>
  </si>
  <si>
    <t>Coût de revient (qt de référence)</t>
  </si>
  <si>
    <t>Coût unitaire</t>
  </si>
  <si>
    <t>Quantité demandée pour cet export</t>
  </si>
  <si>
    <t>Coût de revient total pour cette quantité</t>
  </si>
  <si>
    <t>Export généré le</t>
  </si>
  <si>
    <t>02/08/2026 15:02</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</si>
  <si>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</si>
  <si>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</si>
  <si>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</si>
  <si>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</si>
  <si>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</si>
  <si>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</si>
  <si>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</si>
  <si>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</si>
  <si>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</si>
  <si>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</si>
  <si>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Total</t>
  </si>
  <si>
    <t>Niveau</t>
  </si>
  <si>
    <t>Composant</t>
  </si>
  <si>
    <t>Type</t>
  </si>
  <si>
    <t>Quantité (pour 1 pc)</t>
  </si>
  <si>
    <t>recette</t>
  </si>
  <si>
    <t>Agneau</t>
  </si>
  <si>
    <t>Recette</t>
  </si>
  <si>
    <t>#</t>
  </si>
  <si>
    <t>Verbe</t>
  </si>
  <si>
    <t>Étape</t>
  </si>
  <si>
    <t>Précision technique</t>
  </si>
  <si>
    <t>Durée</t>
  </si>
  <si>
    <t>METTRE EN PLACE</t>
  </si>
  <si>
    <t>Mettre en place le poste de travail - 5 min  Denrées, matériels de préparation, de cuisson et de dressage. Détailler et parer les pavés de biche - 5 min</t>
  </si>
  <si>
    <t>5 min (cuisson)</t>
  </si>
  <si>
    <t>MARINER</t>
  </si>
  <si>
    <t>Les placer en marinade au vin rouge - 5 min  Filmer et réserver en enceinte réfrigérée.</t>
  </si>
  <si>
    <t>5 min (repos)</t>
  </si>
  <si>
    <t>SAUTER</t>
  </si>
  <si>
    <t>20 min (cuisson)</t>
  </si>
  <si>
    <t>10 min (prepa)</t>
  </si>
  <si>
    <t>PINCER</t>
  </si>
  <si>
    <t>Réaliser la sauce grand veneur - 8 min Faire pincer les sucs si nécessaire et dégraisser le sautoir.</t>
  </si>
  <si>
    <t>8 min (prepa)</t>
  </si>
  <si>
    <t>Fiche technique — Côtes d'agneau panées bretonne</t>
  </si>
  <si>
    <t>Côtes d'agneau panées bretonne  AG_CTES_DAGN_PAN</t>
  </si>
  <si>
    <t>1.</t>
  </si>
  <si>
    <t>3.</t>
  </si>
  <si>
    <t>4.</t>
  </si>
  <si>
    <t>5.</t>
  </si>
  <si>
    <t>6.</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</si>
</sst>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8">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t="s">
        <v>12</v>
      </c>
    </row>
    <row r="8">
      <c r="A8" t="s">
        <v>13</v>
      </c>
      <c r="B8"/>
    </row>
    <row r="9">
      <c r="A9"/>
      <c r="B9"/>
    </row>
    <row r="10">
      <c r="A10" t="s" s="3">
        <v>14</v>
      </c>
      <c r="B10" t="s" s="3">
        <v>15</v>
      </c>
    </row>
    <row r="11">
      <c r="A11" t="s" s="3">
        <v>16</v>
      </c>
      <c r="B11" s="4">
        <v>0</v>
      </c>
    </row>
    <row r="12">
      <c r="A12" t="s" s="3">
        <v>17</v>
      </c>
      <c r="B12" s="4">
        <v>0</v>
      </c>
    </row>
    <row r="13">
      <c r="A13"/>
      <c r="B13"/>
    </row>
    <row r="14">
      <c r="A14" t="s" s="5">
        <v>18</v>
      </c>
      <c r="B14" t="s" s="5">
        <v>15</v>
      </c>
    </row>
    <row r="15">
      <c r="A15" t="s" s="5">
        <v>19</v>
      </c>
      <c r="B15" s="6">
        <v>0</v>
      </c>
    </row>
    <row r="16">
      <c r="A16"/>
      <c r="B16"/>
    </row>
    <row r="17">
      <c r="A17" t="s">
        <v>20</v>
      </c>
      <c r="B17" t="s">
        <v>21</v>
      </c>
    </row>
    <row r="18">
      <c r="A18"/>
      <c r="B18" t="s">
        <v>22</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23</v>
      </c>
      <c r="B1"/>
      <c r="C1"/>
      <c r="D1"/>
      <c r="E1"/>
      <c r="F1"/>
    </row>
    <row r="2">
      <c r="A2" t="s">
        <v>24</v>
      </c>
      <c r="B2" s="8">
        <v>1</v>
      </c>
      <c r="C2"/>
      <c r="D2"/>
      <c r="E2"/>
      <c r="F2"/>
    </row>
    <row r="3">
      <c r="A3" t="s">
        <v>14</v>
      </c>
      <c r="B3" s="9">
        <v>1</v>
      </c>
      <c r="C3" t="s" s="10">
        <v>25</v>
      </c>
      <c r="D3"/>
      <c r="E3"/>
      <c r="F3"/>
    </row>
    <row r="4">
      <c r="A4" t="s">
        <v>26</v>
      </c>
      <c r="B4" s="11">
        <f>$B$2*B3</f>
        <v>1</v>
      </c>
      <c r="C4" t="str">
        <f>C3</f>
        <v>pc</v>
      </c>
      <c r="D4"/>
      <c r="E4"/>
      <c r="F4"/>
    </row>
    <row r="5">
      <c r="A5"/>
      <c r="B5"/>
      <c r="C5"/>
      <c r="D5"/>
      <c r="E5"/>
      <c r="F5"/>
    </row>
    <row r="6">
      <c r="A6" t="s" s="2">
        <v>3</v>
      </c>
      <c r="B6" t="s" s="2">
        <v>27</v>
      </c>
      <c r="C6" t="s" s="2">
        <v>5</v>
      </c>
      <c r="D6" t="s" s="2">
        <v>28</v>
      </c>
      <c r="E6" t="s" s="2">
        <v>29</v>
      </c>
      <c r="F6" t="s" s="2">
        <v>30</v>
      </c>
      <c r="G6" t="s" s="2">
        <v>31</v>
      </c>
    </row>
    <row r="7">
      <c r="A7"/>
      <c r="B7"/>
      <c r="C7"/>
      <c r="D7"/>
      <c r="E7"/>
      <c r="F7" t="s" s="3">
        <v>32</v>
      </c>
      <c r="G7" s="12">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2"/>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33</v>
      </c>
      <c r="B1" t="s" s="2">
        <v>34</v>
      </c>
      <c r="C1" t="s" s="2">
        <v>35</v>
      </c>
      <c r="D1" t="s" s="2">
        <v>36</v>
      </c>
      <c r="E1" t="s" s="2">
        <v>30</v>
      </c>
      <c r="F1" t="s" s="2">
        <v>5</v>
      </c>
    </row>
    <row r="2">
      <c r="A2">
        <v>0</v>
      </c>
      <c r="B2" t="s">
        <v>2</v>
      </c>
      <c r="C2" t="s">
        <v>37</v>
      </c>
      <c r="D2" s="11">
        <v>1</v>
      </c>
      <c r="E2" t="s">
        <v>25</v>
      </c>
      <c r="F2" t="s">
        <v>38</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39</v>
      </c>
      <c r="B1" t="s" s="2">
        <v>40</v>
      </c>
      <c r="C1" t="s" s="2">
        <v>41</v>
      </c>
      <c r="D1" t="s" s="2">
        <v>42</v>
      </c>
      <c r="E1" t="s" s="2">
        <v>43</v>
      </c>
      <c r="F1" t="s" s="2">
        <v>44</v>
      </c>
    </row>
    <row r="2">
      <c r="A2" t="s">
        <v>2</v>
      </c>
      <c r="B2">
        <v>1</v>
      </c>
      <c r="C2" t="s">
        <v>45</v>
      </c>
      <c r="D2" t="s" s="13">
        <v>46</v>
      </c>
      <c r="E2" t="s" s="13"/>
      <c r="F2" t="s">
        <v>47</v>
      </c>
    </row>
    <row r="3">
      <c r="A3" t="s">
        <v>2</v>
      </c>
      <c r="B3">
        <v>3</v>
      </c>
      <c r="C3" t="s">
        <v>48</v>
      </c>
      <c r="D3" t="s" s="13">
        <v>49</v>
      </c>
      <c r="E3" t="s" s="13"/>
      <c r="F3" t="s">
        <v>50</v>
      </c>
    </row>
    <row r="4">
      <c r="A4" t="s">
        <v>2</v>
      </c>
      <c r="B4">
        <v>4</v>
      </c>
      <c r="C4" t="s">
        <v>51</v>
      </c>
      <c r="D4" t="inlineStr" s="13">
        <is>
          <t>Réaliser la sauce poivrade - 20 min Faire revenir les parures de gibier. Ajouter la garniture aromatique de la marinade. Déglacer avec les 3/4 de la marinade. Réduire des 2/3. Ajouter le fond brun de veau lié ou la sauce espagnole. Cuire lentement durant une trentaine de minutes. Dépouiller si nécessaire. Passer la sauce poivrade au chinois étamine. La beurrer en surface et la réserver à couvert au bain-marie.</t>
        </is>
      </c>
      <c r="E4" t="s" s="13"/>
      <c r="F4" t="s">
        <v>52</v>
      </c>
    </row>
    <row r="5">
      <c r="A5" t="s">
        <v>2</v>
      </c>
      <c r="B5">
        <v>5</v>
      </c>
      <c r="C5" t="s">
        <v>51</v>
      </c>
      <c r="D5" t="inlineStr" s="13">
        <is>
          <t>Sauter les pavés de biche - 10 min Les éponger soigneusement et les assaisonner. Les saisir dans un sautoir avec de lhuile et du beurre clarifié. Les maintenir «rosés» et les débarrasser sur une plaque munie dune grille.</t>
        </is>
      </c>
      <c r="E5" t="s" s="13"/>
      <c r="F5" t="s">
        <v>53</v>
      </c>
    </row>
    <row r="6">
      <c r="A6" t="s">
        <v>2</v>
      </c>
      <c r="B6">
        <v>6</v>
      </c>
      <c r="C6" t="s">
        <v>54</v>
      </c>
      <c r="D6" t="s" s="13">
        <v>55</v>
      </c>
      <c r="E6" t="s" s="13"/>
      <c r="F6" t="s">
        <v>56</v>
      </c>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1"/>
  <cols>
    <col min="1" max="1" width="22" customWidth="1"/>
    <col min="2" max="2" width="52" customWidth="1"/>
  </cols>
  <sheetData>
    <row r="1" customHeight="1" ht="24">
      <c r="A1" t="s" s="7">
        <v>57</v>
      </c>
      <c r="B1"/>
      <c r="C1"/>
      <c r="D1"/>
    </row>
    <row r="2">
      <c r="A2" t="str" s="14">
        <f>"AG_CTES_DAGN_PAN · CUI.PV.AGNEAU · référence : "&amp;Besoins!B3&amp;" "&amp;Besoins!C3&amp;" · multiplicateur réglable sur la feuille ""Besoins"""</f>
        <v>AG_CTES_DAGN_PAN · CUI.PV.AGNEAU · référence : 1 pc · multiplicateur réglable sur la feuille </v>
      </c>
      <c r="B2"/>
      <c r="C2"/>
      <c r="D2"/>
    </row>
    <row r="3">
      <c r="A3"/>
      <c r="B3"/>
      <c r="C3"/>
      <c r="D3"/>
    </row>
    <row r="4">
      <c r="A4" t="s" s="15">
        <v>58</v>
      </c>
      <c r="B4"/>
      <c r="C4"/>
      <c r="D4"/>
    </row>
    <row r="5">
      <c r="A5" t="s" s="16">
        <v>59</v>
      </c>
      <c r="B5" t="str" s="13">
        <f>"[METTRE EN PLACE] "&amp;Procedure!D2</f>
        <v>[METTRE EN PLACE] Mettre en place le poste de travail - 5 min  Denrées, matériels de préparation, de cuisson et de dressage. Détailler et parer les pavés de biche - 5 min</v>
      </c>
      <c r="C5"/>
      <c r="D5"/>
    </row>
    <row r="6">
      <c r="A6" t="s" s="16">
        <v>60</v>
      </c>
      <c r="B6" t="str" s="13">
        <f>"[MARINER] "&amp;Procedure!D3</f>
        <v>[MARINER] Les placer en marinade au vin rouge - 5 min  Filmer et réserver en enceinte réfrigérée.</v>
      </c>
      <c r="C6"/>
      <c r="D6"/>
    </row>
    <row r="7">
      <c r="A7" t="s" s="16">
        <v>61</v>
      </c>
      <c r="B7" t="str" s="13">
        <f>"[SAUTER] "&amp;Procedure!D4</f>
        <v>[SAUTER] Réaliser la sauce poivrade - 20 min Faire revenir les parures de gibier. Ajouter la garniture aromatique de la marinade. Déglacer avec les 3/4 de la marinade. Réduire des 2/3. Ajouter le fond brun de veau lié ou la sauce espagnole. Cuire lentement durant une trentaine de minutes. Dépouiller si nécessaire. Passer la sauce poivrade au chinois étamine. La beurrer en surface et la réserver à couvert au bain-marie.</v>
      </c>
      <c r="C7"/>
      <c r="D7"/>
    </row>
    <row r="8">
      <c r="A8" t="s" s="16">
        <v>62</v>
      </c>
      <c r="B8" t="str" s="13">
        <f>"[SAUTER] "&amp;Procedure!D5</f>
        <v>[SAUTER] Sauter les pavés de biche - 10 min Les éponger soigneusement et les assaisonner. Les saisir dans un sautoir avec de lhuile et du beurre clarifié. Les maintenir «rosés» et les débarrasser sur une plaque munie dune grille.</v>
      </c>
      <c r="C8"/>
      <c r="D8"/>
    </row>
    <row r="9">
      <c r="A9" t="s" s="16">
        <v>63</v>
      </c>
      <c r="B9" t="str" s="13">
        <f>"[PINCER] "&amp;Procedure!D6</f>
        <v>[PINCER] Réaliser la sauce grand veneur - 8 min Faire pincer les sucs si nécessaire et dégraisser le sautoir.</v>
      </c>
      <c r="C9"/>
      <c r="D9"/>
    </row>
    <row r="10">
      <c r="A10"/>
      <c r="B10"/>
      <c r="C10"/>
      <c r="D10"/>
    </row>
    <row r="11">
      <c r="A11" t="s" s="17">
        <v>22</v>
      </c>
      <c r="B11"/>
      <c r="C11"/>
      <c r="D11"/>
    </row>
  </sheetData>
  <sheetProtection sheet="1"/>
  <mergeCells count="9">
    <mergeCell ref="A1:D1"/>
    <mergeCell ref="A2:D2"/>
    <mergeCell ref="A4:D4"/>
    <mergeCell ref="B5:D5"/>
    <mergeCell ref="B6:D6"/>
    <mergeCell ref="B7:D7"/>
    <mergeCell ref="B8:D8"/>
    <mergeCell ref="B9:D9"/>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2026-08-02T13:02:59Z</dcterms:created>
  <dc:title>Côtes d'agneau panées bretonne</dc:title>
  <dc:subject/>
  <dc:creator>CUIS.web</dc:creator>
  <cp:lastModifiedBy/>
  <cp:keywords/>
  <dc:description>Export automatique — moteur récursif d'origine : Bernard Vandendaele</dc:description>
  <cp:category/>
  <dc:language>en-US</dc:language>
  <dcterms:modified xsi:type="dcterms:W3CDTF">2026-08-02T13:02:59Z</dcterms:modified>
  <cp:revision>1</cp:revision>
</cp:coreProperties>
</file>