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<sst xmlns="http://schemas.openxmlformats.org/spreadsheetml/2006/main" count="84" uniqueCount="84">
  <si>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</si>
  <si>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</si>
  <si>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BANANE</t>
  </si>
  <si>
    <t>Code</t>
  </si>
  <si>
    <t>00000807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</si>
  <si>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</si>
  <si>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</si>
  <si>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</si>
  <si>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</si>
  <si>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</si>
  <si>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</si>
  <si>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</si>
  <si>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</si>
  <si>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</si>
  <si>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</si>
  <si>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</si>
  <si>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</si>
  <si>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</si>
  <si>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</si>
  <si>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</si>
  <si>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</si>
  <si>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</si>
  <si>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</si>
  <si>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</si>
  <si>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</si>
  <si>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</si>
  <si>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</si>
  <si>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</si>
  <si>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</si>
  <si>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</si>
  <si>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</si>
  <si>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</si>
  <si>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</si>
  <si>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</si>
  <si>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</si>
  <si>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</si>
  <si>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</si>
  <si>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00000118</t>
  </si>
  <si>
    <t>PURE DE BANANES (BOIRON)</t>
  </si>
  <si>
    <t>Concentrés et purées cuisines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</si>
  <si>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</si>
  <si>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</si>
  <si>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</si>
  <si>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</si>
  <si>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</si>
  <si>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</si>
  <si>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</si>
  <si>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</si>
  <si>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</si>
  <si>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</si>
  <si>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</si>
  <si>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</si>
  <si>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</si>
  <si>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</si>
  <si>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</si>
  <si>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</si>
  <si>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</si>
  <si>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</si>
  <si>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</si>
  <si>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</si>
  <si>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</si>
  <si>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</si>
  <si>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BANANES (BOIRON)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</si>
  <si>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</si>
  <si>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</si>
  <si>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</si>
  <si>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</si>
  <si>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</si>
  <si>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</si>
  <si>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</si>
  <si>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 (robinet - moy. France 2026)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</si>
  <si>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</si>
  <si>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</si>
  <si>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</si>
  <si>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</si>
  <si>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</si>
  <si>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</si>
  <si>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</si>
  <si>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</si>
  <si>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</si>
  <si>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</si>
  <si>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BANANE</t>
  </si>
  <si>
    <t>MOUSSE BANANE  00000807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</si>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</sst>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0.7043537</v>
      </c>
    </row>
    <row r="12">
      <c r="A12" t="s" s="4">
        <v>18</v>
      </c>
      <c r="B12" s="5">
        <v>3.0624073913043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0.7043537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E7*0.0043</f>
        <v>0.00006</v>
      </c>
    </row>
    <row r="8">
      <c r="A8" t="s" s="3">
        <v>37</v>
      </c>
      <c r="B8" t="s">
        <v>38</v>
      </c>
      <c r="C8" t="s">
        <v>39</v>
      </c>
      <c r="D8" s="10">
        <v>0.05</v>
      </c>
      <c r="E8" s="12">
        <f>D8*$B$2</f>
        <v>0.05</v>
      </c>
      <c r="F8" t="s">
        <v>36</v>
      </c>
      <c r="G8" s="5">
        <f>E8*4.8339</f>
        <v>0.241695</v>
      </c>
    </row>
    <row r="9">
      <c r="A9" t="s" s="3">
        <v>40</v>
      </c>
      <c r="B9" t="s">
        <v>41</v>
      </c>
      <c r="C9" t="s">
        <v>42</v>
      </c>
      <c r="D9" s="10">
        <v>0.003</v>
      </c>
      <c r="E9" s="12">
        <f>D9*$B$2</f>
        <v>0.003</v>
      </c>
      <c r="F9" t="s">
        <v>26</v>
      </c>
      <c r="G9" s="5">
        <f>E9*16.0945</f>
        <v>0.048284</v>
      </c>
    </row>
    <row r="10">
      <c r="A10" t="s" s="3">
        <v>43</v>
      </c>
      <c r="B10" t="s">
        <v>44</v>
      </c>
      <c r="C10" t="s">
        <v>45</v>
      </c>
      <c r="D10" s="10">
        <v>0.09</v>
      </c>
      <c r="E10" s="12">
        <f>D10*$B$2</f>
        <v>0.09</v>
      </c>
      <c r="F10" t="s">
        <v>36</v>
      </c>
      <c r="G10" s="5">
        <f>E10*2.5335</f>
        <v>0.228015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49</v>
      </c>
      <c r="G11" s="5">
        <f>E11*0.27</f>
        <v>0.135</v>
      </c>
    </row>
    <row r="12">
      <c r="A12" t="s" s="3">
        <v>50</v>
      </c>
      <c r="B12" t="s">
        <v>51</v>
      </c>
      <c r="C12" t="s">
        <v>52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36</v>
      </c>
      <c r="F3" t="s">
        <v>45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36</v>
      </c>
      <c r="F4" t="s">
        <v>39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49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36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49</v>
      </c>
      <c r="F8" t="s">
        <v>48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52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36</v>
      </c>
      <c r="F10" t="s">
        <v>35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49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0.003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"00000807 · PAT.MOUSSES · référence : "&amp;Besoins!B3&amp;" "&amp;Besoins!C3&amp;" · multiplicateur réglable sur la feuille ""Besoins"""</f>
        <v>00000807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2026-10-30T13:56:29Z</dcterms:created>
  <dc:title>MOUSSE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2026-10-30T13:56:29Z</dcterms:modified>
  <cp:revision>1</cp:revision>
</cp:coreProperties>
</file>