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<sst xmlns="http://schemas.openxmlformats.org/spreadsheetml/2006/main" count="51" uniqueCount="51">
  <si>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</si>
  <si>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</si>
  <si>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</si>
  <si>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</si>
  <si>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</si>
  <si>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</si>
  <si>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</si>
  <si>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</si>
  <si>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</si>
  <si>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</si>
  <si>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</si>
  <si>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</si>
  <si>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</si>
  <si>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</si>
  <si>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</si>
  <si>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</si>
  <si>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00000429</t>
  </si>
  <si>
    <t>PAPAYE</t>
  </si>
  <si>
    <t>00000277</t>
  </si>
  <si>
    <t>POMMES GOLDEN BELGE (80-85 MM)</t>
  </si>
  <si>
    <t>00000590</t>
  </si>
  <si>
    <t>ANANAS</t>
  </si>
  <si>
    <t>FRUIT FRAIS</t>
  </si>
  <si>
    <t>00000758</t>
  </si>
  <si>
    <t>MANGUE</t>
  </si>
  <si>
    <t>Total</t>
  </si>
  <si>
    <t>Recette</t>
  </si>
  <si>
    <t>#</t>
  </si>
  <si>
    <t>Verbe</t>
  </si>
  <si>
    <t>Étape</t>
  </si>
  <si>
    <t>Précision technique</t>
  </si>
  <si>
    <t>Durée</t>
  </si>
  <si>
    <t>PRÉPARATION FRUIT DIVERS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</si>
  <si>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</si>
  <si>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</si>
  <si>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</si>
  <si>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</si>
  <si>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</si>
  <si>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</si>
  <si>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PAPAYE</t>
  </si>
  <si>
    <t>matiere</t>
  </si>
  <si>
    <t xml:space="preserve">    ↳ MANGUE</t>
  </si>
  <si>
    <t xml:space="preserve">    ↳ ANANAS</t>
  </si>
  <si>
    <t xml:space="preserve">    ↳ POMMES (P,80-85) (conv.)</t>
  </si>
  <si>
    <t>conversion</t>
  </si>
  <si>
    <t xml:space="preserve">    ↳ ORANGE (P)</t>
  </si>
  <si>
    <t xml:space="preserve">        ↳ ORANGE</t>
  </si>
  <si>
    <t>Fiche technique — PRÉPARATION FRUIT DIVERS</t>
  </si>
  <si>
    <t>PRÉPARATION FRUIT DIVERS  00000803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</si>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</sst>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E7*0.6544641786</f>
        <v>3.272321</v>
      </c>
    </row>
    <row r="8">
      <c r="A8" t="s" s="8">
        <v>16</v>
      </c>
      <c r="B8" t="s">
        <v>17</v>
      </c>
      <c r="C8" t="s">
        <v>14</v>
      </c>
      <c r="D8" s="4">
        <v>2.5</v>
      </c>
      <c r="E8" s="6">
        <f>D8*$B$2</f>
        <v>2.5</v>
      </c>
      <c r="F8" t="s">
        <v>3</v>
      </c>
      <c r="G8" s="9">
        <f>E8*1.1899</f>
        <v>2.97475</v>
      </c>
    </row>
    <row r="9">
      <c r="A9" t="s" s="8">
        <v>18</v>
      </c>
      <c r="B9" t="s">
        <v>19</v>
      </c>
      <c r="C9" t="s">
        <v>14</v>
      </c>
      <c r="D9" s="4">
        <v>5</v>
      </c>
      <c r="E9" s="6">
        <f>D9*$B$2</f>
        <v>5</v>
      </c>
      <c r="F9" t="s">
        <v>15</v>
      </c>
      <c r="G9" s="9">
        <f>E9*0.6445</f>
        <v>3.2225</v>
      </c>
    </row>
    <row r="10">
      <c r="A10" t="s" s="8">
        <v>20</v>
      </c>
      <c r="B10" t="s">
        <v>21</v>
      </c>
      <c r="C10" t="s">
        <v>22</v>
      </c>
      <c r="D10" s="4">
        <v>2</v>
      </c>
      <c r="E10" s="6">
        <f>D10*$B$2</f>
        <v>2</v>
      </c>
      <c r="F10" t="s">
        <v>3</v>
      </c>
      <c r="G10" s="9">
        <f>E10*1.1899</f>
        <v>2.3798</v>
      </c>
    </row>
    <row r="11">
      <c r="A11" t="s" s="8">
        <v>23</v>
      </c>
      <c r="B11" t="s">
        <v>24</v>
      </c>
      <c r="C11" t="s">
        <v>22</v>
      </c>
      <c r="D11" s="4">
        <v>4</v>
      </c>
      <c r="E11" s="6">
        <f>D11*$B$2</f>
        <v>4</v>
      </c>
      <c r="F11" t="s">
        <v>3</v>
      </c>
      <c r="G11" s="9">
        <f>E11*1.9831</f>
        <v>7.9324</v>
      </c>
    </row>
    <row r="12">
      <c r="A12"/>
      <c r="B12"/>
      <c r="C12"/>
      <c r="D12"/>
      <c r="E12"/>
      <c r="F12" t="s" s="10">
        <v>25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'Besoins'!$B$2*30</f>
        <v>30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'Besoins'!$B$2*2.5</f>
        <v>2.5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'Besoins'!$B$2*4</f>
        <v>4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'Besoins'!$B$2*2</f>
        <v>2</v>
      </c>
      <c r="E5" t="s">
        <v>3</v>
      </c>
    </row>
    <row r="6">
      <c r="A6">
        <v>1</v>
      </c>
      <c r="B6" t="s">
        <v>43</v>
      </c>
      <c r="C6" t="s">
        <v>44</v>
      </c>
      <c r="D6" s="6">
        <f>'Besoins'!$B$2*5</f>
        <v>5</v>
      </c>
      <c r="E6" t="s">
        <v>3</v>
      </c>
    </row>
    <row r="7">
      <c r="A7">
        <v>1</v>
      </c>
      <c r="B7" t="s">
        <v>45</v>
      </c>
      <c r="C7" t="s">
        <v>38</v>
      </c>
      <c r="D7" s="6">
        <f>'Besoins'!$B$2*5</f>
        <v>5</v>
      </c>
      <c r="E7" t="s">
        <v>3</v>
      </c>
    </row>
    <row r="8">
      <c r="A8">
        <v>2</v>
      </c>
      <c r="B8" t="s">
        <v>46</v>
      </c>
      <c r="C8" t="s">
        <v>40</v>
      </c>
      <c r="D8" s="6">
        <f>'Besoins'!$B$2*5</f>
        <v>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"00000803 · PAT.CREAMS.APPAREILS · référence : "&amp;Besoins!B3&amp;" "&amp;Besoins!C3&amp;" · multiplicateur réglable sur la feuille ""Besoins"""</f>
        <v>00000803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2026-08-01T06:38:22Z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2026-08-01T06:38:22Z</dcterms:modified>
  <cp:revision>1</cp:revision>
</cp:coreProperties>
</file>