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<sst xmlns="http://schemas.openxmlformats.org/spreadsheetml/2006/main" count="45" uniqueCount="45">
  <si>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</si>
  <si>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</si>
  <si>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</si>
  <si>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</si>
  <si>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</si>
  <si>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</si>
  <si>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</si>
  <si>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</si>
  <si>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</si>
  <si>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</si>
  <si>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</si>
  <si>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</si>
  <si>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</si>
  <si>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</si>
  <si>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</si>
  <si>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</si>
  <si>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</si>
  <si>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</si>
  <si>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</si>
  <si>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</si>
  <si>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</si>
  <si>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</si>
  <si>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</si>
  <si>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</si>
  <si>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</si>
  <si>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</si>
  <si>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</si>
  <si>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COULIS DE MANGUE (BOUTEILLES)</t>
  </si>
  <si>
    <t>COULIS DE MANGUE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</si>
  <si>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</si>
  <si>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</si>
  <si>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</si>
  <si>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</si>
  <si>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</si>
  <si>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</si>
  <si>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MANGUE</t>
  </si>
  <si>
    <t xml:space="preserve">        ↳ PURE DE MANGUES (BOIRON)</t>
  </si>
  <si>
    <t>matiere</t>
  </si>
  <si>
    <t xml:space="preserve">        ↳ RAFTISUC  (L)</t>
  </si>
  <si>
    <t xml:space="preserve">            ↳ RAFTISUC</t>
  </si>
  <si>
    <t>Fiche technique — COULIS DE MANGUE (BOUTEILLES)</t>
  </si>
  <si>
    <t>COULIS DE MANGUE (BOUTEILLES)  00000802</t>
  </si>
  <si>
    <t>↳ COULIS DE MANGUE  00000779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</si>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</sst>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E7*1.1961</f>
        <v>1.1961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9">
        <f>E8*6.6931</f>
        <v>13.3862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'Besoins'!$B$2*3</f>
        <v>3</v>
      </c>
      <c r="E2" t="s">
        <v>3</v>
      </c>
    </row>
    <row r="3">
      <c r="A3">
        <v>1</v>
      </c>
      <c r="B3" t="s">
        <v>35</v>
      </c>
      <c r="C3" t="s">
        <v>34</v>
      </c>
      <c r="D3" s="6">
        <f>'Besoins'!$B$2*3</f>
        <v>3</v>
      </c>
      <c r="E3" t="s">
        <v>19</v>
      </c>
    </row>
    <row r="4">
      <c r="A4">
        <v>2</v>
      </c>
      <c r="B4" t="s">
        <v>36</v>
      </c>
      <c r="C4" t="s">
        <v>37</v>
      </c>
      <c r="D4" s="6">
        <f>'Besoins'!$B$2*2</f>
        <v>2</v>
      </c>
      <c r="E4" t="s">
        <v>19</v>
      </c>
    </row>
    <row r="5">
      <c r="A5">
        <v>2</v>
      </c>
      <c r="B5" t="s">
        <v>38</v>
      </c>
      <c r="C5" t="s">
        <v>34</v>
      </c>
      <c r="D5" s="6">
        <f>'Besoins'!$B$2*1</f>
        <v>1</v>
      </c>
      <c r="E5" t="s">
        <v>19</v>
      </c>
    </row>
    <row r="6">
      <c r="A6">
        <v>3</v>
      </c>
      <c r="B6" t="s">
        <v>39</v>
      </c>
      <c r="C6" t="s">
        <v>37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"00000802 · PAT.SAUCES · référence : "&amp;Besoins!B3&amp;" "&amp;Besoins!C3&amp;" · multiplicateur réglable sur la feuille ""Besoins"""</f>
        <v>00000802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2026-09-15T12:38:29Z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2026-09-15T12:38:29Z</dcterms:modified>
  <cp:revision>1</cp:revision>
</cp:coreProperties>
</file>