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<sst xmlns="http://schemas.openxmlformats.org/spreadsheetml/2006/main" count="94" uniqueCount="94">
  <si>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</si>
  <si>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</si>
  <si>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Crêpes farcies océane</t>
  </si>
  <si>
    <t>Code</t>
  </si>
  <si>
    <t>EC_CRPE_FARC_OCA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</si>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</sst>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3.00642416</v>
      </c>
    </row>
    <row r="12">
      <c r="A12" t="s" s="3">
        <v>17</v>
      </c>
      <c r="B12" s="4">
        <v>3.00642416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3.00642416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>
        <v>42</v>
      </c>
      <c r="B10" t="s">
        <v>43</v>
      </c>
      <c r="C10" t="s">
        <v>44</v>
      </c>
      <c r="D10" s="9">
        <v>0.16</v>
      </c>
      <c r="E10" s="11">
        <f>D10*$B$2</f>
        <v>0.16</v>
      </c>
      <c r="F10" t="s">
        <v>35</v>
      </c>
      <c r="G10" s="4">
        <f>E10*8.5</f>
        <v>1.36</v>
      </c>
    </row>
    <row r="11">
      <c r="A11" t="s" s="12">
        <v>45</v>
      </c>
      <c r="B11" t="s">
        <v>46</v>
      </c>
      <c r="C11" t="s">
        <v>41</v>
      </c>
      <c r="D11" s="9">
        <v>0.5</v>
      </c>
      <c r="E11" s="11">
        <f>D11*$B$2</f>
        <v>0.5</v>
      </c>
      <c r="F11" t="s">
        <v>47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47</v>
      </c>
      <c r="F5" t="s">
        <v>41</v>
      </c>
    </row>
    <row r="6">
      <c r="A6">
        <v>1</v>
      </c>
      <c r="B6" t="s">
        <v>59</v>
      </c>
      <c r="C6" t="s">
        <v>53</v>
      </c>
      <c r="D6" s="11">
        <v>4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47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0.16</v>
      </c>
      <c r="E9" t="s">
        <v>35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inlineStr" s="14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4"/>
      <c r="F3" t="s">
        <v>74</v>
      </c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inlineStr" s="14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4"/>
      <c r="F7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88</v>
      </c>
      <c r="B6" t="str" s="14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11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11">
        <f>Besoins!E7</f>
        <v>0.06</v>
      </c>
      <c r="D8" t="str">
        <f>Besoins!F7</f>
        <v>kg</v>
      </c>
    </row>
    <row r="9">
      <c r="A9"/>
      <c r="B9" t="s">
        <v>89</v>
      </c>
      <c r="C9" s="11">
        <f>'Besoins'!$B$2*4</f>
        <v>4</v>
      </c>
      <c r="D9" t="s">
        <v>25</v>
      </c>
    </row>
    <row r="10">
      <c r="A10" t="s" s="17">
        <v>90</v>
      </c>
      <c r="B10" t="str" s="14">
        <f>"[REFROIDIR] "&amp;Procedure!D4</f>
        <v>[REFROIDIR] Confectionner le roux blanc - 5 min  Refroidir rapidement.</v>
      </c>
      <c r="C10"/>
      <c r="D10"/>
    </row>
    <row r="11">
      <c r="A11" t="s" s="17">
        <v>91</v>
      </c>
      <c r="B11" t="str" s="14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11">
        <f>Besoins!E10</f>
        <v>0.16</v>
      </c>
      <c r="D12" t="str">
        <f>Besoins!F10</f>
        <v>kg</v>
      </c>
    </row>
    <row r="13">
      <c r="A13" t="s" s="17">
        <v>92</v>
      </c>
      <c r="B13" t="str" s="14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11">
        <f>Besoins!E11</f>
        <v>0.5</v>
      </c>
      <c r="D14" t="str">
        <f>Besoins!F11</f>
        <v>lt</v>
      </c>
    </row>
    <row r="15">
      <c r="A15" t="s" s="17">
        <v>93</v>
      </c>
      <c r="B15" t="str" s="14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