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<sst xmlns="http://schemas.openxmlformats.org/spreadsheetml/2006/main" count="47" uniqueCount="47">
  <si>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</si>
  <si>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</si>
  <si>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</si>
  <si>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</si>
  <si>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</si>
  <si>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</si>
  <si>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</si>
  <si>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</si>
  <si>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</si>
  <si>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</si>
  <si>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</si>
  <si>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</si>
  <si>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Total</t>
  </si>
  <si>
    <t>Recette</t>
  </si>
  <si>
    <t>#</t>
  </si>
  <si>
    <t>Verbe</t>
  </si>
  <si>
    <t>Étape</t>
  </si>
  <si>
    <t>Précision technique</t>
  </si>
  <si>
    <t>Durée</t>
  </si>
  <si>
    <t>Glace plombière</t>
  </si>
  <si>
    <t>METTRE EN PLACE</t>
  </si>
  <si>
    <t>Mettre en place le poste de travail - 5 min  Denrées, matériels de préparation, de cuisson et de dressage.</t>
  </si>
  <si>
    <t>5 min (cuisson)</t>
  </si>
  <si>
    <t>RÉALISER</t>
  </si>
  <si>
    <t>128 min (repos)</t>
  </si>
  <si>
    <t>CONFECTIONNER</t>
  </si>
  <si>
    <t>Confectionner le sirop - 5 min</t>
  </si>
  <si>
    <t>5 min (prepa)</t>
  </si>
  <si>
    <t>LAVER</t>
  </si>
  <si>
    <t>10 min (prepa)</t>
  </si>
  <si>
    <t>CRÉMER</t>
  </si>
  <si>
    <t>DRESSER</t>
  </si>
  <si>
    <t>Niveau</t>
  </si>
  <si>
    <t>Composant</t>
  </si>
  <si>
    <t>Type</t>
  </si>
  <si>
    <t>Quantité (× multiplicateur, voir feuille Besoins)</t>
  </si>
  <si>
    <t>recette</t>
  </si>
  <si>
    <t>Fiche technique — Glace plombière</t>
  </si>
  <si>
    <t>Glace plombière  DE_GLAC_PLOM</t>
  </si>
  <si>
    <t>1.</t>
  </si>
  <si>
    <t>2.</t>
  </si>
  <si>
    <t>3.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</si>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</sst>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2" fillId="0" borderId="0" xfId="0" applyFont="1"/>
    <xf numFmtId="202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/>
      <c r="B7"/>
      <c r="C7"/>
      <c r="D7"/>
      <c r="E7"/>
      <c r="F7" t="s" s="8">
        <v>12</v>
      </c>
      <c r="G7" s="9"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13</v>
      </c>
      <c r="B1" t="s" s="7">
        <v>14</v>
      </c>
      <c r="C1" t="s" s="7">
        <v>15</v>
      </c>
      <c r="D1" t="s" s="7">
        <v>16</v>
      </c>
      <c r="E1" t="s" s="7">
        <v>17</v>
      </c>
      <c r="F1" t="s" s="7">
        <v>18</v>
      </c>
    </row>
    <row r="2">
      <c r="A2" t="s">
        <v>19</v>
      </c>
      <c r="B2">
        <v>1</v>
      </c>
      <c r="C2" t="s">
        <v>20</v>
      </c>
      <c r="D2" t="s" s="10">
        <v>21</v>
      </c>
      <c r="E2" t="s" s="10"/>
      <c r="F2" t="s">
        <v>22</v>
      </c>
    </row>
    <row r="3">
      <c r="A3" t="s">
        <v>19</v>
      </c>
      <c r="B3">
        <v>2</v>
      </c>
      <c r="C3" t="s">
        <v>23</v>
      </c>
      <c r="D3" t="inlineStr" s="10">
        <is>
          <t>Réaliser la crème anglaise - 15 min Porter le lait, la poudre de lait, la crème, la moitié du sucre à ébul­lition. Ajouter le stabilisateur (si utilisé) et la gousse de vanille partagée en deux et grattée. Laisser infuser. Blanchir les jaunes dufs avec le reste du sucre. Verser progressivement le mélange lait, crème et sucre sur les jaunes dufs blanchis. Remettre le tout dans la sauteuse. Cuire le mix à la nappe et le pasteuriser (+ 83 °C durant une minu­te sans arrêter de vanner). Passer au chinois étamine et refroidir rapidement. Maturer le mix à couvert à +4 °C maximum durant 4 h au mini­mum.</t>
        </is>
      </c>
      <c r="E3" t="s" s="10"/>
      <c r="F3" t="s">
        <v>24</v>
      </c>
    </row>
    <row r="4">
      <c r="A4" t="s">
        <v>19</v>
      </c>
      <c r="B4">
        <v>3</v>
      </c>
      <c r="C4" t="s">
        <v>25</v>
      </c>
      <c r="D4" t="s" s="10">
        <v>26</v>
      </c>
      <c r="E4" t="s" s="10"/>
      <c r="F4" t="s">
        <v>27</v>
      </c>
    </row>
    <row r="5">
      <c r="A5" t="s">
        <v>19</v>
      </c>
      <c r="B5">
        <v>4</v>
      </c>
      <c r="C5" t="s">
        <v>28</v>
      </c>
      <c r="D5" t="inlineStr" s="10">
        <is>
          <t>Préparer les fruits - 10 min (voir p. 149 et 560) Laver, équeuter, égoutter soigneusement les fraises ou Laver, monder et pocher les pêches, ou Eplucher, citronner et pocher les poires.</t>
        </is>
      </c>
      <c r="E5" t="s" s="10"/>
      <c r="F5" t="s">
        <v>29</v>
      </c>
    </row>
    <row r="6">
      <c r="A6" t="s">
        <v>19</v>
      </c>
      <c r="B6">
        <v>5</v>
      </c>
      <c r="C6" t="s">
        <v>30</v>
      </c>
      <c r="D6" t="inlineStr" s="10">
        <is>
          <t>Turbiner la crème anglaise (le mix) et la débarrasser dans un bac à glace - 5 min Réserver la glace à couvert dans un conservateur à -18/20 °C. Nettoyer et désinfecter la sorbetière selon la procédure.</t>
        </is>
      </c>
      <c r="E6" t="s" s="10"/>
      <c r="F6" t="s">
        <v>22</v>
      </c>
    </row>
    <row r="7">
      <c r="A7" t="s">
        <v>19</v>
      </c>
      <c r="B7">
        <v>6</v>
      </c>
      <c r="C7" t="s">
        <v>28</v>
      </c>
      <c r="D7" t="inlineStr" s="10">
        <is>
          <t>Confectionner le coulis de framboises - 10 min Laver très délicatement les framboises. Les éponger soigneusement. Passer les framboises au «mixeur». Ajouter le sucre glace et le jus d'un demi-citron. Passer au chinois étamine et réserver le coulis filmé sur de la glace vive.</t>
        </is>
      </c>
      <c r="E7" t="s" s="10"/>
      <c r="F7" t="s">
        <v>29</v>
      </c>
    </row>
    <row r="8">
      <c r="A8" t="s">
        <v>19</v>
      </c>
      <c r="B8">
        <v>7</v>
      </c>
      <c r="C8" t="s">
        <v>31</v>
      </c>
      <c r="D8" t="inlineStr" s="10">
        <is>
          <t>Dresser les fruits Melba - 5 min  Dresser séparément dans des jattes les fruits, la glace à la vanille, le coulis de framboise. REMARQUE :  Dans le cas dun service simplifié, il est fréquent de dresser les fruits Melba dans une coupe. Dans ce cas disposer les fruits sur la glace à la vanille et napper avec le coulis de framboises.</t>
        </is>
      </c>
      <c r="E8" t="s" s="10"/>
      <c r="F8" t="s">
        <v>27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10</v>
      </c>
    </row>
    <row r="2">
      <c r="A2">
        <v>0</v>
      </c>
      <c r="B2" t="s">
        <v>19</v>
      </c>
      <c r="C2" t="s">
        <v>36</v>
      </c>
      <c r="D2" s="6">
        <f>'Besoins'!$B$2*1</f>
        <v>1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37</v>
      </c>
      <c r="B1"/>
      <c r="C1"/>
      <c r="D1"/>
    </row>
    <row r="2">
      <c r="A2" t="str" s="11">
        <f>"DE_GLAC_PLOM · CUI.DESSERTS · référence : "&amp;Besoins!B3&amp;" "&amp;Besoins!C3&amp;" · multiplicateur réglable sur la feuille ""Besoins"""</f>
        <v>DE_GLAC_PLOM · CUI.DESSERTS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38</v>
      </c>
      <c r="B4"/>
      <c r="C4"/>
      <c r="D4"/>
    </row>
    <row r="5">
      <c r="A5" t="s" s="13">
        <v>39</v>
      </c>
      <c r="B5" t="str" s="10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3">
        <v>40</v>
      </c>
      <c r="B6" t="str" s="10">
        <f>"[RÉALISER] "&amp;Procedure!D3</f>
        <v>[RÉALISER] Réaliser la crème anglaise - 15 min Porter le lait, la poudre de lait, la crème, la moitié du sucre à ébul­lition. Ajouter le stabilisateur (si utilisé) et la gousse de vanille partagée en deux et grattée. Laisser infuser. Blanchir les jaunes dufs avec le reste du sucre. Verser progressivement le mélange lait, crème et sucre sur les jaunes dufs blanchis. Remettre le tout dans la sauteuse. Cuire le mix à la nappe et le pasteuriser (+ 83 °C durant une minu­te sans arrêter de vanner). Passer au chinois étamine et refroidir rapidement. Maturer le mix à couvert à +4 °C maximum durant 4 h au mini­mum.</v>
      </c>
      <c r="C6"/>
      <c r="D6"/>
    </row>
    <row r="7">
      <c r="A7" t="s" s="13">
        <v>41</v>
      </c>
      <c r="B7" t="str" s="10">
        <f>"[CONFECTIONNER] "&amp;Procedure!D4</f>
        <v>[CONFECTIONNER] Confectionner le sirop - 5 min</v>
      </c>
      <c r="C7"/>
      <c r="D7"/>
    </row>
    <row r="8">
      <c r="A8" t="s" s="13">
        <v>42</v>
      </c>
      <c r="B8" t="str" s="10">
        <f>"[LAVER] "&amp;Procedure!D5</f>
        <v>[LAVER] Préparer les fruits - 10 min (voir p. 149 et 560) Laver, équeuter, égoutter soigneusement les fraises ou Laver, monder et pocher les pêches, ou Eplucher, citronner et pocher les poires.</v>
      </c>
      <c r="C8"/>
      <c r="D8"/>
    </row>
    <row r="9">
      <c r="A9" t="s" s="13">
        <v>43</v>
      </c>
      <c r="B9" t="str" s="10">
        <f>"[CRÉMER] "&amp;Procedure!D6</f>
        <v>[CRÉMER] Turbiner la crème anglaise (le mix) et la débarrasser dans un bac à glace - 5 min Réserver la glace à couvert dans un conservateur à -18/20 °C. Nettoyer et désinfecter la sorbetière selon la procédure.</v>
      </c>
      <c r="C9"/>
      <c r="D9"/>
    </row>
    <row r="10">
      <c r="A10" t="s" s="13">
        <v>44</v>
      </c>
      <c r="B10" t="str" s="10">
        <f>"[LAVER] "&amp;Procedure!D7</f>
        <v>[LAVER] Confectionner le coulis de framboises - 10 min Laver très délicatement les framboises. Les éponger soigneusement. Passer les framboises au «mixeur». Ajouter le sucre glace et le jus d'un demi-citron. Passer au chinois étamine et réserver le coulis filmé sur de la glace vive.</v>
      </c>
      <c r="C10"/>
      <c r="D10"/>
    </row>
    <row r="11">
      <c r="A11" t="s" s="13">
        <v>45</v>
      </c>
      <c r="B11" t="str" s="10">
        <f>"[DRESSER] "&amp;Procedure!D8</f>
        <v>[DRESSER] Dresser les fruits Melba - 5 min  Dresser séparément dans des jattes les fruits, la glace à la vanille, le coulis de framboise. REMARQUE :  Dans le cas dun service simplifié, il est fréquent de dresser les fruits Melba dans une coupe. Dans ce cas disposer les fruits sur la glace à la vanille et napper avec le coulis de framboises.</v>
      </c>
      <c r="C11"/>
      <c r="D11"/>
    </row>
    <row r="12">
      <c r="A12"/>
      <c r="B12"/>
      <c r="C12"/>
      <c r="D12"/>
    </row>
    <row r="13">
      <c r="A13" t="s" s="14">
        <v>46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2026-08-01T00:41:12Z</dcterms:created>
  <dc:title>Glace plombière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2026-08-01T00:41:12Z</dcterms:modified>
  <cp:revision>1</cp:revision>
</cp:coreProperties>
</file>