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<sst xmlns="http://schemas.openxmlformats.org/spreadsheetml/2006/main" count="67" uniqueCount="67">
  <si>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</si>
  <si>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</si>
  <si>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</si>
  <si>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</si>
  <si>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</si>
  <si>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</si>
  <si>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</si>
  <si>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</si>
  <si>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</si>
  <si>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</si>
  <si>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</si>
  <si>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</si>
  <si>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</si>
  <si>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</si>
  <si>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</si>
  <si>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</si>
  <si>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</si>
  <si>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</si>
  <si>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</si>
  <si>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</si>
  <si>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</si>
  <si>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</si>
  <si>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</si>
  <si>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</si>
  <si>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</si>
  <si>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</si>
  <si>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</si>
  <si>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</si>
  <si>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</si>
  <si>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</si>
  <si>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</si>
  <si>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</si>
  <si>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</si>
  <si>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</si>
  <si>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</si>
  <si>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</si>
  <si>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</si>
  <si>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</si>
  <si>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</si>
  <si>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à frire (BPI cuisine)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</si>
  <si>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</si>
  <si>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</si>
  <si>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</si>
  <si>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</si>
  <si>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</si>
  <si>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</si>
  <si>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</si>
  <si>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</si>
  <si>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</si>
  <si>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</si>
  <si>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</si>
  <si>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</si>
  <si>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</si>
  <si>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</si>
  <si>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</si>
  <si>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BLANC D'OEUF (P) (conv.)</t>
  </si>
  <si>
    <t>conversion</t>
  </si>
  <si>
    <t xml:space="preserve">    ↳ Huile de tournesol raffinée vrac</t>
  </si>
  <si>
    <t xml:space="preserve">    ↳ Lait entier UHT 3,5% MG brique 1L</t>
  </si>
  <si>
    <t xml:space="preserve">    ↳ Bière blonde de cuisson (33cl)</t>
  </si>
  <si>
    <t>Fiche technique — Pâte à frire (BPI cuisine)</t>
  </si>
  <si>
    <t>Pâte à frire (BPI cuisine)  BPI-PAT-FRIRE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</si>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</sst>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3.58</v>
      </c>
      <c r="C3" t="s" s="5">
        <v>3</v>
      </c>
      <c r="D3"/>
      <c r="E3"/>
      <c r="F3"/>
    </row>
    <row r="4">
      <c r="A4" t="s">
        <v>4</v>
      </c>
      <c r="B4" s="6">
        <f>$B$2*B3</f>
        <v>3.58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E7*0.27</f>
        <v>1.35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E8*1.8</f>
        <v>1.8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E9*0.56</f>
        <v>0.56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E10*1.05</f>
        <v>0.21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22</v>
      </c>
      <c r="G12" s="9">
        <f>E12*0.35</f>
        <v>0.007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inlineStr" s="12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 t="s" s="12"/>
      <c r="F3"/>
    </row>
    <row r="4">
      <c r="A4" t="s">
        <v>39</v>
      </c>
      <c r="B4">
        <v>3</v>
      </c>
      <c r="C4" t="s">
        <v>43</v>
      </c>
      <c r="D4" t="s" s="12">
        <v>44</v>
      </c>
      <c r="E4" t="s" s="12"/>
      <c r="F4" t="s">
        <v>45</v>
      </c>
    </row>
    <row r="5">
      <c r="A5" t="s">
        <v>39</v>
      </c>
      <c r="B5">
        <v>4</v>
      </c>
      <c r="C5" t="s">
        <v>46</v>
      </c>
      <c r="D5" t="inlineStr" s="12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39</v>
      </c>
      <c r="C2" t="s">
        <v>51</v>
      </c>
      <c r="D2" s="6">
        <f>'Besoins'!$B$2*3.58</f>
        <v>3.58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</f>
        <v>1</v>
      </c>
      <c r="E3" t="s">
        <v>22</v>
      </c>
    </row>
    <row r="4">
      <c r="A4">
        <v>1</v>
      </c>
      <c r="B4" t="s">
        <v>54</v>
      </c>
      <c r="C4" t="s">
        <v>53</v>
      </c>
      <c r="D4" s="6">
        <f>'Besoins'!$B$2*0.02</f>
        <v>0.02</v>
      </c>
      <c r="E4" t="s">
        <v>22</v>
      </c>
    </row>
    <row r="5">
      <c r="A5">
        <v>1</v>
      </c>
      <c r="B5" t="s">
        <v>55</v>
      </c>
      <c r="C5" t="s">
        <v>56</v>
      </c>
      <c r="D5" s="6">
        <f>'Besoins'!$B$2*10</f>
        <v>10</v>
      </c>
      <c r="E5" t="s">
        <v>15</v>
      </c>
    </row>
    <row r="6">
      <c r="A6">
        <v>1</v>
      </c>
      <c r="B6" t="s">
        <v>57</v>
      </c>
      <c r="C6" t="s">
        <v>53</v>
      </c>
      <c r="D6" s="6">
        <f>'Besoins'!$B$2*0.2</f>
        <v>0.2</v>
      </c>
      <c r="E6" t="s">
        <v>3</v>
      </c>
    </row>
    <row r="7">
      <c r="A7">
        <v>1</v>
      </c>
      <c r="B7" t="s">
        <v>58</v>
      </c>
      <c r="C7" t="s">
        <v>53</v>
      </c>
      <c r="D7" s="6">
        <f>'Besoins'!$B$2*1</f>
        <v>1</v>
      </c>
      <c r="E7" t="s">
        <v>3</v>
      </c>
    </row>
    <row r="8">
      <c r="A8">
        <v>1</v>
      </c>
      <c r="B8" t="s">
        <v>59</v>
      </c>
      <c r="C8" t="s">
        <v>53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"BPI-PAT-FRIRE · PAT.PATES.BATTERS · référence : "&amp;Besoins!B3&amp;" "&amp;Besoins!C3&amp;" · multiplicateur réglable sur la feuille ""Besoins"""</f>
        <v>BPI-PAT-FRIRE · PAT.PATES.BATTERS · référence : 3,58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"[METTRE EN PLACE] "&amp;Procedure!D2</f>
        <v>[METTRE EN PLACE] Mettre en place le poste de travail — Peser, mesurer et contrôler les denrées. Tamiser la farine dans une calotte. Former un puits au centre.</v>
      </c>
      <c r="C5"/>
      <c r="D5"/>
    </row>
    <row r="6">
      <c r="A6" t="s" s="15">
        <v>63</v>
      </c>
      <c r="B6" t="str" s="12">
        <f>"[VERSER] "&amp;Procedure!D3</f>
        <v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v>
      </c>
      <c r="C6"/>
      <c r="D6"/>
    </row>
    <row r="7">
      <c r="A7" t="s" s="15">
        <v>64</v>
      </c>
      <c r="B7" t="str" s="12">
        <f>"[REPOSER] "&amp;Procedure!D4</f>
        <v>[REPOSER] Laisser reposer la pâte minimum 30 min à température ambiante. Le repos permet à la farine de s'hydrater et développe la liaison de la pâte.</v>
      </c>
      <c r="C7"/>
      <c r="D7"/>
    </row>
    <row r="8">
      <c r="A8" t="s" s="15">
        <v>65</v>
      </c>
      <c r="B8" t="str" s="12">
        <f>"[FRIRE] "&amp;Procedure!D5</f>
        <v>[FRIRE] Pour pâte à frire légère — monter les blancs d'œufs en neige ferme avec un peu de sucre (facultatif). Les incorporer délicatement à la pâte reposée au dernier moment, juste avant utilisation. Frire à 170-180 °C.</v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