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<sst xmlns="http://schemas.openxmlformats.org/spreadsheetml/2006/main" count="88" uniqueCount="88">
  <si>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</si>
  <si>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</si>
  <si>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Pâte à frire (BPI cuisine)</t>
  </si>
  <si>
    <t>Code</t>
  </si>
  <si>
    <t>BPI-PAT-FRIRE</t>
  </si>
  <si>
    <t>Classe</t>
  </si>
  <si>
    <t>Appareils à gaufres et crêpes (PAT.PATES.BATTERS)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</si>
  <si>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</si>
  <si>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</si>
  <si>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</si>
  <si>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</si>
  <si>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</si>
  <si>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</si>
  <si>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</si>
  <si>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</si>
  <si>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3,58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</si>
  <si>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</si>
  <si>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</si>
  <si>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</si>
  <si>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</si>
  <si>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</si>
  <si>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03:48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</si>
  <si>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</si>
  <si>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</si>
  <si>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</si>
  <si>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</si>
  <si>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</si>
  <si>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</si>
  <si>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</si>
  <si>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</si>
  <si>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</si>
  <si>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</si>
  <si>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</si>
  <si>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</si>
  <si>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</si>
  <si>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</si>
  <si>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BIERE-BLONDE</t>
  </si>
  <si>
    <t>Bière blonde de cuisson (33cl)</t>
  </si>
  <si>
    <t>Vins et bières de cuisson</t>
  </si>
  <si>
    <t>FAR-T55</t>
  </si>
  <si>
    <t>Farine de blé T55</t>
  </si>
  <si>
    <t>Farines de blé</t>
  </si>
  <si>
    <t>kg</t>
  </si>
  <si>
    <t>HUI-TOURNESOL</t>
  </si>
  <si>
    <t>Huile de tournesol raffinée vrac</t>
  </si>
  <si>
    <t>Huiles végétales</t>
  </si>
  <si>
    <t>LAIT-ENT-UHT</t>
  </si>
  <si>
    <t>Lait entier UHT 3,5% MG brique 1L</t>
  </si>
  <si>
    <t>Laits et laits en poudre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</si>
  <si>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</si>
  <si>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</si>
  <si>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</si>
  <si>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</si>
  <si>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</si>
  <si>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</si>
  <si>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</si>
  <si>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3,58 lt)</t>
  </si>
  <si>
    <t>recette</t>
  </si>
  <si>
    <t>Appareils à gaufres et crêpes</t>
  </si>
  <si>
    <t xml:space="preserve">    ↳ Farine de blé T55</t>
  </si>
  <si>
    <t>matiere</t>
  </si>
  <si>
    <t xml:space="preserve">    ↳ Sel fin de cuisine</t>
  </si>
  <si>
    <t xml:space="preserve">    ↳ BLANC D'OEUF (P)</t>
  </si>
  <si>
    <t>Conversions oeufs et ovoproduits</t>
  </si>
  <si>
    <t xml:space="preserve">        ↳ BLANC D'OEUF (ML)</t>
  </si>
  <si>
    <t xml:space="preserve">            ↳ OEUF A3 (PRIX)</t>
  </si>
  <si>
    <t xml:space="preserve">    ↳ Huile de tournesol raffinée vrac</t>
  </si>
  <si>
    <t xml:space="preserve">    ↳ Lait entier UHT 3,5% MG brique 1L</t>
  </si>
  <si>
    <t xml:space="preserve">    ↳ Bière blonde de cuisson (33cl)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</si>
  <si>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</si>
  <si>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</si>
  <si>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</si>
  <si>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</si>
  <si>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</si>
  <si>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</si>
  <si>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</si>
  <si>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 Tamiser la farine dans une calotte. Former un puits au centre.</t>
  </si>
  <si>
    <t>VERSER</t>
  </si>
  <si>
    <t>REPOSER</t>
  </si>
  <si>
    <t>Laisser reposer la pâte minimum 30 min à température ambiante. Le repos permet à la farine de s'hydrater et développe la liaison de la pâte.</t>
  </si>
  <si>
    <t>30 min (repos)</t>
  </si>
  <si>
    <t>FRIRE</t>
  </si>
  <si>
    <t>Fiche technique — Pâte à frire (BPI cuisine)</t>
  </si>
  <si>
    <t>Pâte à frire (BPI cuisine)  BPI-PAT-FRIRE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</si>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</sst>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4.977</v>
      </c>
    </row>
    <row r="12">
      <c r="A12" t="s" s="3">
        <v>17</v>
      </c>
      <c r="B12" s="4">
        <v>1.3902234636872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4.977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3.58</v>
      </c>
      <c r="C3" t="s" s="10">
        <v>25</v>
      </c>
      <c r="D3"/>
      <c r="E3"/>
      <c r="F3"/>
    </row>
    <row r="4">
      <c r="A4" t="s">
        <v>26</v>
      </c>
      <c r="B4" s="11">
        <f>$B$2*B3</f>
        <v>3.58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5</v>
      </c>
      <c r="E7" s="11">
        <f>D7*$B$2</f>
        <v>5</v>
      </c>
      <c r="F7" t="s">
        <v>35</v>
      </c>
      <c r="G7" s="4">
        <f>E7*0.27</f>
        <v>1.35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E8*1.8</f>
        <v>1.8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E9*0.56</f>
        <v>0.56</v>
      </c>
    </row>
    <row r="10">
      <c r="A10" t="s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25</v>
      </c>
      <c r="G10" s="4">
        <f>E10*1.05</f>
        <v>0.21</v>
      </c>
    </row>
    <row r="11">
      <c r="A11" t="s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25</v>
      </c>
      <c r="G11" s="4">
        <f>E11*1.05</f>
        <v>1.05</v>
      </c>
    </row>
    <row r="12">
      <c r="A12" t="s">
        <v>49</v>
      </c>
      <c r="B12" t="s">
        <v>50</v>
      </c>
      <c r="C12" t="s">
        <v>51</v>
      </c>
      <c r="D12" s="9">
        <v>0.02</v>
      </c>
      <c r="E12" s="11">
        <f>D12*$B$2</f>
        <v>0.02</v>
      </c>
      <c r="F12" t="s">
        <v>42</v>
      </c>
      <c r="G12" s="4">
        <f>E12*0.35</f>
        <v>0.007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3.58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</v>
      </c>
      <c r="E3" t="s">
        <v>42</v>
      </c>
      <c r="F3" t="s">
        <v>41</v>
      </c>
    </row>
    <row r="4">
      <c r="A4">
        <v>1</v>
      </c>
      <c r="B4" t="s">
        <v>61</v>
      </c>
      <c r="C4" t="s">
        <v>60</v>
      </c>
      <c r="D4" s="11">
        <v>0.02</v>
      </c>
      <c r="E4" t="s">
        <v>42</v>
      </c>
      <c r="F4" t="s">
        <v>51</v>
      </c>
    </row>
    <row r="5">
      <c r="A5">
        <v>1</v>
      </c>
      <c r="B5" t="s">
        <v>62</v>
      </c>
      <c r="C5" t="s">
        <v>57</v>
      </c>
      <c r="D5" s="11">
        <v>10</v>
      </c>
      <c r="E5" t="s">
        <v>35</v>
      </c>
      <c r="F5" t="s">
        <v>63</v>
      </c>
    </row>
    <row r="6">
      <c r="A6">
        <v>2</v>
      </c>
      <c r="B6" t="s">
        <v>64</v>
      </c>
      <c r="C6" t="s">
        <v>57</v>
      </c>
      <c r="D6" s="11">
        <v>0.36</v>
      </c>
      <c r="E6" t="s">
        <v>25</v>
      </c>
      <c r="F6" t="s">
        <v>63</v>
      </c>
    </row>
    <row r="7">
      <c r="A7">
        <v>3</v>
      </c>
      <c r="B7" t="s">
        <v>65</v>
      </c>
      <c r="C7" t="s">
        <v>60</v>
      </c>
      <c r="D7" s="11">
        <v>5</v>
      </c>
      <c r="E7" t="s">
        <v>35</v>
      </c>
      <c r="F7" t="s">
        <v>34</v>
      </c>
    </row>
    <row r="8">
      <c r="A8">
        <v>1</v>
      </c>
      <c r="B8" t="s">
        <v>66</v>
      </c>
      <c r="C8" t="s">
        <v>60</v>
      </c>
      <c r="D8" s="11">
        <v>0.2</v>
      </c>
      <c r="E8" t="s">
        <v>25</v>
      </c>
      <c r="F8" t="s">
        <v>45</v>
      </c>
    </row>
    <row r="9">
      <c r="A9">
        <v>1</v>
      </c>
      <c r="B9" t="s">
        <v>67</v>
      </c>
      <c r="C9" t="s">
        <v>60</v>
      </c>
      <c r="D9" s="11">
        <v>1</v>
      </c>
      <c r="E9" t="s">
        <v>25</v>
      </c>
      <c r="F9" t="s">
        <v>48</v>
      </c>
    </row>
    <row r="10">
      <c r="A10">
        <v>1</v>
      </c>
      <c r="B10" t="s">
        <v>68</v>
      </c>
      <c r="C10" t="s">
        <v>60</v>
      </c>
      <c r="D10" s="11">
        <v>1</v>
      </c>
      <c r="E10" t="s">
        <v>25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inlineStr" s="14">
        <is>
          <t>Verser au centre les œufs entiers, l'huile, le sel. Mélanger progressivement au fouet en incorporant la farine du centre vers l'extérieur. Ajouter le lait ou la bière (ou moitié-moitié) progressivement pour obtenir une pâte lisse et homogène, sans grumeaux. Consistance : nappante.</t>
        </is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 t="s">
        <v>80</v>
      </c>
    </row>
    <row r="5">
      <c r="A5" t="s">
        <v>2</v>
      </c>
      <c r="B5">
        <v>4</v>
      </c>
      <c r="C5" t="s">
        <v>81</v>
      </c>
      <c r="D5" t="inlineStr" s="14">
        <is>
          <t>Pour pâte à frire légère — monter les blancs d'œufs en neige ferme avec un peu de sucre (facultatif). Les incorporer délicatement à la pâte reposée au dernier moment, juste avant utilisation. Frire à 170-180 °C.</t>
        </is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"BPI-PAT-FRIRE · PAT.PATES.BATTERS · référence : "&amp;Besoins!B3&amp;" "&amp;Besoins!C3&amp;" · multiplicateur réglable sur la feuille ""Besoins"""</f>
        <v>BPI-PAT-FRIRE · PAT.PATES.BATTERS · référence : 3,58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"[METTRE EN PLACE] "&amp;Procedure!D2</f>
        <v>[METTRE EN PLACE] Mettre en place le poste de travail — Peser, mesurer et contrôler les denrées. Tamiser la farine dans une calotte. Former un puits au centre.</v>
      </c>
      <c r="C5"/>
      <c r="D5"/>
    </row>
    <row r="6">
      <c r="A6" t="s" s="17">
        <v>85</v>
      </c>
      <c r="B6" t="str" s="14">
        <f>"[VERSER] "&amp;Procedure!D3</f>
        <v>[VERSER] Verser au centre les œufs entiers, l'huile, le sel. Mélanger progressivement au fouet en incorporant la farine du centre vers l'extérieur. Ajouter le lait ou la bière (ou moitié-moitié) progressivement pour obtenir une pâte lisse et homogène, sans grumeaux. Consistance : nappante.</v>
      </c>
      <c r="C6"/>
      <c r="D6"/>
    </row>
    <row r="7">
      <c r="A7" t="s" s="17">
        <v>86</v>
      </c>
      <c r="B7" t="str" s="14">
        <f>"[REPOSER] "&amp;Procedure!D4</f>
        <v>[REPOSER] Laisser reposer la pâte minimum 30 min à température ambiante. Le repos permet à la farine de s'hydrater et développe la liaison de la pâte.</v>
      </c>
      <c r="C7"/>
      <c r="D7"/>
    </row>
    <row r="8">
      <c r="A8" t="s" s="17">
        <v>87</v>
      </c>
      <c r="B8" t="str" s="14">
        <f>"[FRIRE] "&amp;Procedure!D5</f>
        <v>[FRIRE] Pour pâte à frire légère — monter les blancs d'œufs en neige ferme avec un peu de sucre (facultatif). Les incorporer délicatement à la pâte reposée au dernier moment, juste avant utilisation. Frire à 170-180 °C.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2026-08-01T01:48:22Z</dcterms:created>
  <dc:title>Pâte à frire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2026-08-01T01:48:22Z</dcterms:modified>
  <cp:revision>1</cp:revision>
</cp:coreProperties>
</file>