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<sst xmlns="http://schemas.openxmlformats.org/spreadsheetml/2006/main" count="46" uniqueCount="46">
  <si>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</si>
  <si>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</si>
  <si>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</si>
  <si>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</si>
  <si>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</si>
  <si>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</si>
  <si>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</si>
  <si>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</si>
  <si>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</si>
  <si>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</si>
  <si>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</si>
  <si>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</si>
  <si>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</si>
  <si>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</si>
  <si>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</si>
  <si>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</si>
  <si>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</si>
  <si>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</si>
  <si>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</si>
  <si>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</si>
  <si>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</si>
  <si>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</si>
  <si>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</si>
  <si>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</si>
  <si>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</si>
  <si>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</si>
  <si>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</si>
  <si>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</si>
  <si>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</si>
  <si>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</si>
  <si>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</si>
  <si>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</si>
  <si>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</si>
  <si>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</si>
  <si>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</si>
  <si>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</si>
  <si>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</si>
  <si>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Spunta Italie cat.I +35mm sac 10kg</t>
  </si>
  <si>
    <t>matiere</t>
  </si>
  <si>
    <t xml:space="preserve">    ↳ Gros sel de mer</t>
  </si>
  <si>
    <t>Fiche technique — Pomme de Terre en Robe des Champs</t>
  </si>
  <si>
    <t>Pomme de Terre en Robe des Champs  00SAU_REC042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</si>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</sst>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1.01</v>
      </c>
      <c r="C3" t="s" s="5">
        <v>3</v>
      </c>
      <c r="D3"/>
      <c r="E3"/>
      <c r="F3"/>
    </row>
    <row r="4">
      <c r="A4" t="s">
        <v>4</v>
      </c>
      <c r="B4" s="6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E7*1.4</f>
        <v>1.4</v>
      </c>
    </row>
    <row r="8">
      <c r="A8" t="s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3</v>
      </c>
      <c r="G8" s="8">
        <f>E8*0.42</f>
        <v>0.0042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/>
      <c r="D2" t="s" s="11">
        <v>26</v>
      </c>
      <c r="E2" t="s" s="11"/>
      <c r="F2"/>
    </row>
    <row r="3">
      <c r="A3" t="s">
        <v>25</v>
      </c>
      <c r="B3">
        <v>2</v>
      </c>
      <c r="C3" t="s">
        <v>27</v>
      </c>
      <c r="D3" t="s" s="11">
        <v>28</v>
      </c>
      <c r="E3" t="s" s="11">
        <v>29</v>
      </c>
      <c r="F3"/>
    </row>
    <row r="4">
      <c r="A4" t="s">
        <v>25</v>
      </c>
      <c r="B4">
        <v>3</v>
      </c>
      <c r="C4" t="s">
        <v>30</v>
      </c>
      <c r="D4" t="s" s="11">
        <v>31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25</v>
      </c>
      <c r="C2" t="s">
        <v>36</v>
      </c>
      <c r="D2" s="6">
        <f>'Besoins'!$B$2*1.01</f>
        <v>1.01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'Besoins'!$B$2*0.01</f>
        <v>0.01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40</v>
      </c>
      <c r="B1"/>
      <c r="C1"/>
      <c r="D1"/>
    </row>
    <row r="2">
      <c r="A2" t="str" s="12">
        <f>"00SAU_REC042 · CUI.PREP · référence : "&amp;Besoins!B3&amp;" "&amp;Besoins!C3&amp;" · multiplicateur réglable sur la feuille ""Besoins"""</f>
        <v>00SAU_REC042 · CUI.PREP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Procedure!D2</f>
        <v>Brosser soigneusement les pommes de terre sous l'eau froide sans les éplucher.</v>
      </c>
      <c r="C5"/>
      <c r="D5"/>
    </row>
    <row r="6">
      <c r="A6" t="s" s="14">
        <v>43</v>
      </c>
      <c r="B6" t="str" s="11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6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6">
        <f>Besoins!E8</f>
        <v>0.01</v>
      </c>
      <c r="D8" t="str">
        <f>Besoins!F8</f>
        <v>kg</v>
      </c>
    </row>
    <row r="9">
      <c r="A9"/>
      <c r="B9" t="str" s="15">
        <f>"ℹ "&amp;Procedure!E3</f>
        <v>ℹ</v>
      </c>
      <c r="C9"/>
      <c r="D9"/>
    </row>
    <row r="10">
      <c r="A10" t="s" s="14">
        <v>44</v>
      </c>
      <c r="B10" t="str" s="11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6">
        <v>45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