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<sst xmlns="http://schemas.openxmlformats.org/spreadsheetml/2006/main" count="51" uniqueCount="51">
  <si>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</si>
  <si>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</si>
  <si>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</si>
  <si>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</si>
  <si>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</si>
  <si>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</si>
  <si>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</si>
  <si>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</si>
  <si>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</si>
  <si>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</si>
  <si>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</si>
  <si>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</si>
  <si>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00SAU_MP006</t>
  </si>
  <si>
    <t>Beurre AOC Charentes-Poitou</t>
  </si>
  <si>
    <t>Produits laitiers</t>
  </si>
  <si>
    <t>00SAU_MP002</t>
  </si>
  <si>
    <t>Écrevisses vivantes</t>
  </si>
  <si>
    <t>Poissons et fruits de mer</t>
  </si>
  <si>
    <t>Total</t>
  </si>
  <si>
    <t>Recette</t>
  </si>
  <si>
    <t>#</t>
  </si>
  <si>
    <t>Verbe</t>
  </si>
  <si>
    <t>Étape</t>
  </si>
  <si>
    <t>Précision technique</t>
  </si>
  <si>
    <t>Durée</t>
  </si>
  <si>
    <t>Beurre d'Écrevisses</t>
  </si>
  <si>
    <t>CUIRE</t>
  </si>
  <si>
    <t>Cuire les écrevisses et les décortiquer — Réserver les queues pour une autre utilisation. Récupérer les carapaces.</t>
  </si>
  <si>
    <t>CONCASSER</t>
  </si>
  <si>
    <t>Broyer finement les carapaces au pilon ou au robot-coupe avec le beurre ramolli.</t>
  </si>
  <si>
    <t>ÉTUVER</t>
  </si>
  <si>
    <t>Faire fondre le mélange carapaces-beurre très doucement à feu très doux en remuant régulièrement.</t>
  </si>
  <si>
    <t>15 à 20 min</t>
  </si>
  <si>
    <t>PASSER</t>
  </si>
  <si>
    <t>Passer au chinois étamine en foulant fortement pour extraire toute la matière grasse colorée. Laisser refroidir et réserver au réfrigérateur.</t>
  </si>
  <si>
    <t>+3°C max</t>
  </si>
  <si>
    <t>Niveau</t>
  </si>
  <si>
    <t>Composant</t>
  </si>
  <si>
    <t>Type</t>
  </si>
  <si>
    <t>Quantité (× multiplicateur, voir feuille Besoins)</t>
  </si>
  <si>
    <t>recette</t>
  </si>
  <si>
    <t xml:space="preserve">    ↳ Écrevisses vivantes</t>
  </si>
  <si>
    <t>matiere</t>
  </si>
  <si>
    <t xml:space="preserve">    ↳ Beurre AOC Charentes-Poitou</t>
  </si>
  <si>
    <t>Fiche technique — Beurre d'Écrevisses</t>
  </si>
  <si>
    <t>Beurre d'Écrevisses  00SAU_REC041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</si>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</sst>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8">
        <f>E7*12</f>
        <v>12</v>
      </c>
    </row>
    <row r="8">
      <c r="A8" t="s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E8*18</f>
        <v>18</v>
      </c>
    </row>
    <row r="9">
      <c r="A9"/>
      <c r="B9"/>
      <c r="C9"/>
      <c r="D9"/>
      <c r="E9"/>
      <c r="F9" t="s" s="9">
        <v>18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>
        <v>1</v>
      </c>
      <c r="C2" t="s">
        <v>26</v>
      </c>
      <c r="D2" t="s" s="11">
        <v>27</v>
      </c>
      <c r="E2" t="s" s="11"/>
      <c r="F2"/>
    </row>
    <row r="3">
      <c r="A3" t="s">
        <v>25</v>
      </c>
      <c r="B3">
        <v>2</v>
      </c>
      <c r="C3" t="s">
        <v>28</v>
      </c>
      <c r="D3" t="s" s="11">
        <v>29</v>
      </c>
      <c r="E3" t="s" s="11"/>
      <c r="F3"/>
    </row>
    <row r="4">
      <c r="A4" t="s">
        <v>25</v>
      </c>
      <c r="B4">
        <v>3</v>
      </c>
      <c r="C4" t="s">
        <v>30</v>
      </c>
      <c r="D4" t="s" s="11">
        <v>31</v>
      </c>
      <c r="E4" t="s" s="11">
        <v>32</v>
      </c>
      <c r="F4"/>
    </row>
    <row r="5">
      <c r="A5" t="s">
        <v>25</v>
      </c>
      <c r="B5">
        <v>4</v>
      </c>
      <c r="C5" t="s">
        <v>33</v>
      </c>
      <c r="D5" t="s" s="11">
        <v>34</v>
      </c>
      <c r="E5" t="s" s="11">
        <v>35</v>
      </c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25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'Besoins'!$B$2*1</f>
        <v>1</v>
      </c>
      <c r="E3" t="s">
        <v>3</v>
      </c>
    </row>
    <row r="4">
      <c r="A4">
        <v>1</v>
      </c>
      <c r="B4" t="s">
        <v>43</v>
      </c>
      <c r="C4" t="s">
        <v>42</v>
      </c>
      <c r="D4" s="6">
        <f>'Besoins'!$B$2*1</f>
        <v>1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44</v>
      </c>
      <c r="B1"/>
      <c r="C1"/>
      <c r="D1"/>
    </row>
    <row r="2">
      <c r="A2" t="str" s="12">
        <f>"00SAU_REC041 · CUI.PREP · référence : "&amp;Besoins!B3&amp;" "&amp;Besoins!C3&amp;" · multiplicateur réglable sur la feuille ""Besoins"""</f>
        <v>00SAU_REC041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45</v>
      </c>
      <c r="B4"/>
      <c r="C4"/>
      <c r="D4"/>
    </row>
    <row r="5">
      <c r="A5" t="s" s="14">
        <v>46</v>
      </c>
      <c r="B5" t="str" s="11">
        <f>"[CUIRE] "&amp;Procedure!D2</f>
        <v>[CUIRE] Cuire les écrevisses et les décortiquer — Réserver les queues pour une autre utilisation. Récupérer les carapaces.</v>
      </c>
      <c r="C5"/>
      <c r="D5"/>
    </row>
    <row r="6">
      <c r="A6"/>
      <c r="B6" t="str">
        <f>Besoins!B8</f>
        <v>Écrevisses vivantes</v>
      </c>
      <c r="C6" s="6">
        <f>Besoins!E8</f>
        <v>1</v>
      </c>
      <c r="D6" t="str">
        <f>Besoins!F8</f>
        <v>kg</v>
      </c>
    </row>
    <row r="7">
      <c r="A7" t="s" s="14">
        <v>47</v>
      </c>
      <c r="B7" t="str" s="11">
        <f>"[CONCASSER] "&amp;Procedure!D3</f>
        <v>[CONCASSER] Broyer finement les carapaces au pilon ou au robot-coupe avec le beurre ramolli.</v>
      </c>
      <c r="C7"/>
      <c r="D7"/>
    </row>
    <row r="8">
      <c r="A8"/>
      <c r="B8" t="str">
        <f>Besoins!B7</f>
        <v>Beurre AOC Charentes-Poitou</v>
      </c>
      <c r="C8" s="6">
        <f>Besoins!E7</f>
        <v>1</v>
      </c>
      <c r="D8" t="str">
        <f>Besoins!F7</f>
        <v>kg</v>
      </c>
    </row>
    <row r="9">
      <c r="A9" t="s" s="14">
        <v>48</v>
      </c>
      <c r="B9" t="str" s="11">
        <f>"[ÉTUVER] "&amp;Procedure!D4</f>
        <v>[ÉTUVER] Faire fondre le mélange carapaces-beurre très doucement à feu très doux en remuant régulièrement.</v>
      </c>
      <c r="C9"/>
      <c r="D9"/>
    </row>
    <row r="10">
      <c r="A10"/>
      <c r="B10" t="str" s="15">
        <f>"ℹ "&amp;Procedure!E4</f>
        <v>ℹ</v>
      </c>
      <c r="C10"/>
      <c r="D10"/>
    </row>
    <row r="11">
      <c r="A11" t="s" s="14">
        <v>49</v>
      </c>
      <c r="B11" t="str" s="11">
        <f>"[PASSER] "&amp;Procedure!D5</f>
        <v>[PASSER] Passer au chinois étamine en foulant fortement pour extraire toute la matière grasse colorée. Laisser refroidir et réserver au réfrigérateur.</v>
      </c>
      <c r="C11"/>
      <c r="D11"/>
    </row>
    <row r="12">
      <c r="A12"/>
      <c r="B12" t="str" s="15">
        <f>"ℹ "&amp;Procedure!E5</f>
        <v>ℹ</v>
      </c>
      <c r="C12"/>
      <c r="D12"/>
    </row>
    <row r="13">
      <c r="A13"/>
      <c r="B13"/>
      <c r="C13"/>
      <c r="D13"/>
    </row>
    <row r="14">
      <c r="A14" t="s" s="16">
        <v>50</v>
      </c>
      <c r="B14"/>
      <c r="C14"/>
      <c r="D14"/>
    </row>
  </sheetData>
  <sheetProtection sheet="1"/>
  <mergeCells count="10">
    <mergeCell ref="A1:D1"/>
    <mergeCell ref="A2:D2"/>
    <mergeCell ref="A4:D4"/>
    <mergeCell ref="B5:D5"/>
    <mergeCell ref="B7:D7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2026-08-01T00:41:14Z</dcterms:created>
  <dc:title>Beurre d'Écrevisses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2026-08-01T00:41:14Z</dcterms:modified>
  <cp:revision>1</cp:revision>
</cp:coreProperties>
</file>