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<sst xmlns="http://schemas.openxmlformats.org/spreadsheetml/2006/main" count="85" uniqueCount="85">
  <si>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</si>
  <si>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</si>
  <si>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Beurre Blanc / Beurre Nantais</t>
  </si>
  <si>
    <t>Code</t>
  </si>
  <si>
    <t>00SAU_REC032</t>
  </si>
  <si>
    <t>Classe</t>
  </si>
  <si>
    <t>Beurres émulsionnés (CUI.SAU.BEURRES)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</si>
  <si>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</si>
  <si>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</si>
  <si>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</si>
  <si>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</si>
  <si>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</si>
  <si>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</si>
  <si>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</si>
  <si>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</si>
  <si>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</si>
  <si>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</si>
  <si>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</si>
  <si>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</si>
  <si>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</si>
  <si>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</si>
  <si>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</si>
  <si>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</si>
  <si>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</si>
  <si>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</si>
  <si>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</si>
  <si>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</si>
  <si>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</si>
  <si>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</si>
  <si>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</si>
  <si>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</si>
  <si>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</si>
  <si>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</si>
  <si>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</si>
  <si>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</si>
  <si>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</si>
  <si>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00001716</t>
  </si>
  <si>
    <t>vinaigre alcool blanc</t>
  </si>
  <si>
    <t>Épicerie salée</t>
  </si>
  <si>
    <t>pc</t>
  </si>
  <si>
    <t>00SAU_MP006</t>
  </si>
  <si>
    <t>Beurre AOC Charentes-Poitou</t>
  </si>
  <si>
    <t>Produits laitiers</t>
  </si>
  <si>
    <t>RNM0440123</t>
  </si>
  <si>
    <t>ÉCHALOTE France cat.I</t>
  </si>
  <si>
    <t>Légumes</t>
  </si>
  <si>
    <t>Total</t>
  </si>
  <si>
    <t>Niveau</t>
  </si>
  <si>
    <t>Composant</t>
  </si>
  <si>
    <t>Type</t>
  </si>
  <si>
    <t>Quantité (pour 1 kg)</t>
  </si>
  <si>
    <t>recette</t>
  </si>
  <si>
    <t>Beurres émulsionnés</t>
  </si>
  <si>
    <t xml:space="preserve">    ↳ Beurre AOC Charentes-Poitou</t>
  </si>
  <si>
    <t>matiere</t>
  </si>
  <si>
    <t xml:space="preserve">    ↳ ÉCHALOTE France cat.I</t>
  </si>
  <si>
    <t xml:space="preserve">    ↳ Vin blanc sec de cuisson</t>
  </si>
  <si>
    <t xml:space="preserve">    ↳ vinaigre alcool blanc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</si>
  <si>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</si>
  <si>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</si>
  <si>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</si>
  <si>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</si>
  <si>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</si>
  <si>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</si>
  <si>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</si>
  <si>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</si>
  <si>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12 à 15 min</t>
  </si>
  <si>
    <t>ÉPLUCHER</t>
  </si>
  <si>
    <t>Éplucher, laver et ciseler finement les échalotes.</t>
  </si>
  <si>
    <t>RÉUNIR</t>
  </si>
  <si>
    <t>ÉMULSIONNER</t>
  </si>
  <si>
    <t>ASSAISONNER</t>
  </si>
  <si>
    <t>Assaisonner le beurre blanc.</t>
  </si>
  <si>
    <t>PASSER</t>
  </si>
  <si>
    <t>DÉBARRASSER</t>
  </si>
  <si>
    <t>45°C à 50°C maximum</t>
  </si>
  <si>
    <t>Fiche technique — Beurre Blanc / Beurre Nantais</t>
  </si>
  <si>
    <t>Beurre Blanc / Beurre Nantais  00SAU_REC032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</si>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</sst>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12.7875</v>
      </c>
    </row>
    <row r="12">
      <c r="A12" t="s" s="3">
        <v>17</v>
      </c>
      <c r="B12" s="4">
        <v>12.7875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12.7875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E7*2.8</f>
        <v>0.56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25</v>
      </c>
      <c r="G10" s="4">
        <f>E10*1.3</f>
        <v>0.2275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25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0.175</v>
      </c>
      <c r="E4" t="s">
        <v>25</v>
      </c>
      <c r="F4" t="s">
        <v>45</v>
      </c>
    </row>
    <row r="5">
      <c r="A5">
        <v>1</v>
      </c>
      <c r="B5" t="s">
        <v>56</v>
      </c>
      <c r="C5" t="s">
        <v>54</v>
      </c>
      <c r="D5" s="11">
        <v>0.2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0.1</v>
      </c>
      <c r="E6" t="s">
        <v>35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>
        <v>66</v>
      </c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inlineStr" s="14">
        <is>
          <t>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Émulsionner le beurre blanc — Réduire le feu ou placer la sauteuse sur le côté de la plaque du fourneau. Incorporer progressivement le beurre ramolli découpé en petites parcelles, tout en fouettant énergiquement.</t>
        </is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inlineStr" s="14">
        <is>
          <t>Passer le beurre blanc au chinois étamine (facultatif), ou le mixer — cette technique rend le beurre plus mousseux mais il devient alors nécessaire de diminuer de moitié la quantité d'échalotes.</t>
        </is>
      </c>
      <c r="E7" t="s" s="14"/>
      <c r="F7"/>
    </row>
    <row r="8">
      <c r="A8" t="s">
        <v>2</v>
      </c>
      <c r="B8">
        <v>7</v>
      </c>
      <c r="C8" t="s">
        <v>74</v>
      </c>
      <c r="D8" t="inlineStr" s="14">
        <is>
          <t>Débarrasser le beurre blanc dans un endroit tiède — Le réserver à couvert entre 45°C et 50°C maximum. Ne pas le placer au bain-marie, il risquerait de se dissocier.</t>
        </is>
      </c>
      <c r="E8" t="s" s="14">
        <v>75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"00SAU_REC032 · CUI.SAU.BEURRES · référence : "&amp;Besoins!B3&amp;" "&amp;Besoins!C3&amp;" · multiplicateur réglable sur la feuille ""Besoins"""</f>
        <v>00SAU_REC032 · CUI.SAU.BEURRES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79</v>
      </c>
      <c r="B7" t="str" s="14">
        <f>"[ÉPLUCHER] "&amp;Procedure!D3</f>
        <v>[ÉPLUCHER] Éplucher, laver et ciseler finement les échalotes.</v>
      </c>
      <c r="C7"/>
      <c r="D7"/>
    </row>
    <row r="8">
      <c r="A8"/>
      <c r="B8" t="str">
        <f>Besoins!B10</f>
        <v>ÉCHALOTE France cat.I</v>
      </c>
      <c r="C8" s="11">
        <f>Besoins!E10</f>
        <v>0.175</v>
      </c>
      <c r="D8" t="str">
        <f>Besoins!F10</f>
        <v>kg</v>
      </c>
    </row>
    <row r="9">
      <c r="A9" t="s" s="17">
        <v>80</v>
      </c>
      <c r="B9" t="str" s="14">
        <f>"[RÉUNIR] "&amp;Procedure!D4</f>
        <v>[RÉUNIR] Réaliser la réduction — Réunir les échalotes ciselées, le vinaigre de vin blanc et le vin blanc dans une sauteuse de grandeur appropriée. Ajouter la crème s'il y a lieu. Porter à ébullition, puis réduire très lentement. Dès qu'il n'en reste plus qu'environ 5 cl, arrêter la réduction et la laisser infuser hors du feu.</v>
      </c>
      <c r="C9"/>
      <c r="D9"/>
    </row>
    <row r="10">
      <c r="A10"/>
      <c r="B10" t="str">
        <f>Besoins!B10</f>
        <v>ÉCHALOTE France cat.I</v>
      </c>
      <c r="C10" s="11">
        <f>Besoins!E10</f>
        <v>0.175</v>
      </c>
      <c r="D10" t="str">
        <f>Besoins!F10</f>
        <v>kg</v>
      </c>
    </row>
    <row r="11">
      <c r="A11"/>
      <c r="B11" t="str">
        <f>Besoins!B7</f>
        <v>Vin blanc sec de cuisson</v>
      </c>
      <c r="C11" s="11">
        <f>Besoins!E7</f>
        <v>0.2</v>
      </c>
      <c r="D11" t="str">
        <f>Besoins!F7</f>
        <v>lt</v>
      </c>
    </row>
    <row r="12">
      <c r="A12"/>
      <c r="B12" t="str">
        <f>Besoins!B8</f>
        <v>vinaigre alcool blanc</v>
      </c>
      <c r="C12" s="11">
        <f>Besoins!E8</f>
        <v>0.1</v>
      </c>
      <c r="D12" t="str">
        <f>Besoins!F8</f>
        <v>lt</v>
      </c>
    </row>
    <row r="13">
      <c r="A13" t="s" s="17">
        <v>81</v>
      </c>
      <c r="B13" t="str" s="14">
        <f>"[ÉMULSIONNER] "&amp;Procedure!D5</f>
        <v>[ÉMULSIONNER] Émulsionner le beurre blanc — Réduire le feu ou placer la sauteuse sur le côté de la plaque du fourneau. Incorporer progressivement le beurre ramolli découpé en petites parcelles, tout en fouettant énergiquement.</v>
      </c>
      <c r="C13"/>
      <c r="D13"/>
    </row>
    <row r="14">
      <c r="A14"/>
      <c r="B14" t="str">
        <f>Besoins!B9</f>
        <v>Beurre AOC Charentes-Poitou</v>
      </c>
      <c r="C14" s="11">
        <f>Besoins!E9</f>
        <v>1</v>
      </c>
      <c r="D14" t="str">
        <f>Besoins!F9</f>
        <v>kg</v>
      </c>
    </row>
    <row r="15">
      <c r="A15" t="s" s="17">
        <v>82</v>
      </c>
      <c r="B15" t="str" s="14">
        <f>"[ASSAISONNER] "&amp;Procedure!D6</f>
        <v>[ASSAISONNER] Assaisonner le beurre blanc.</v>
      </c>
      <c r="C15"/>
      <c r="D15"/>
    </row>
    <row r="16">
      <c r="A16" t="s" s="17">
        <v>83</v>
      </c>
      <c r="B16" t="str" s="14">
        <f>"[PASSER] "&amp;Procedure!D7</f>
        <v>[PASSER] Passer le beurre blanc au chinois étamine (facultatif), ou le mixer — cette technique rend le beurre plus mousseux mais il devient alors nécessaire de diminuer de moitié la quantité d'échalotes.</v>
      </c>
      <c r="C16"/>
      <c r="D16"/>
    </row>
    <row r="17">
      <c r="A17" t="s" s="17">
        <v>84</v>
      </c>
      <c r="B17" t="str" s="14">
        <f>"[DÉBARRASSER] "&amp;Procedure!D8</f>
        <v>[DÉBARRASSER] Débarrasser le beurre blanc dans un endroit tiède — Le réserver à couvert entre 45°C et 50°C maximum. Ne pas le placer au bain-marie, il risquerait de se dissocier.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9:D9"/>
    <mergeCell ref="B13:D13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2026-08-01T02:00:14Z</dcterms:created>
  <dc:title>Beurre Blanc / Beurre Nantais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2026-08-01T02:00:14Z</dcterms:modified>
  <cp:revision>1</cp:revision>
</cp:coreProperties>
</file>