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<sst xmlns="http://schemas.openxmlformats.org/spreadsheetml/2006/main" count="67" uniqueCount="67">
  <si>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</si>
  <si>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</si>
  <si>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</si>
  <si>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</si>
  <si>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</si>
  <si>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</si>
  <si>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</si>
  <si>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</si>
  <si>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</si>
  <si>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</si>
  <si>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</si>
  <si>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</si>
  <si>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</si>
  <si>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</si>
  <si>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</si>
  <si>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</si>
  <si>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</si>
  <si>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</si>
  <si>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</si>
  <si>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</si>
  <si>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</si>
  <si>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</si>
  <si>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</si>
  <si>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</si>
  <si>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</si>
  <si>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</si>
  <si>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</si>
  <si>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</si>
  <si>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</si>
  <si>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</si>
  <si>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</si>
  <si>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</si>
  <si>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</si>
  <si>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</si>
  <si>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</si>
  <si>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</si>
  <si>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</si>
  <si>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</si>
  <si>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</si>
  <si>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</si>
  <si>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</si>
  <si>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Sauce Gribiche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</si>
  <si>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</si>
  <si>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</si>
  <si>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</si>
  <si>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</si>
  <si>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</si>
  <si>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</si>
  <si>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</si>
  <si>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</si>
  <si>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</si>
  <si>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</si>
  <si>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</si>
  <si>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</si>
  <si>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</si>
  <si>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</si>
  <si>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</si>
  <si>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</si>
  <si>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</si>
  <si>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</si>
  <si>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</si>
  <si>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Fiche technique — Sauce Gribiche</t>
  </si>
  <si>
    <t>Sauce Gribiche  00SAU_REC030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</si>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</sst>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0.05</v>
      </c>
      <c r="E9" s="6">
        <f>D9*$B$2</f>
        <v>0.05</v>
      </c>
      <c r="F9" t="s">
        <v>15</v>
      </c>
      <c r="G9" s="9">
        <f>E9*0</f>
        <v>0</v>
      </c>
    </row>
    <row r="10">
      <c r="A10" t="s" s="8">
        <v>20</v>
      </c>
      <c r="B10" t="s">
        <v>21</v>
      </c>
      <c r="C10" t="s">
        <v>14</v>
      </c>
      <c r="D10" s="4">
        <v>0.03</v>
      </c>
      <c r="E10" s="6">
        <f>D10*$B$2</f>
        <v>0.03</v>
      </c>
      <c r="F10" t="s">
        <v>15</v>
      </c>
      <c r="G10" s="9">
        <f>E10*0</f>
        <v>0</v>
      </c>
    </row>
    <row r="11">
      <c r="A11" t="s">
        <v>22</v>
      </c>
      <c r="B11" t="s">
        <v>23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 s="8">
        <v>25</v>
      </c>
      <c r="B12" t="s">
        <v>26</v>
      </c>
      <c r="C12" t="s">
        <v>27</v>
      </c>
      <c r="D12" s="4">
        <v>0.02</v>
      </c>
      <c r="E12" s="6">
        <f>D12*$B$2</f>
        <v>0.02</v>
      </c>
      <c r="F12" t="s">
        <v>15</v>
      </c>
      <c r="G12" s="9">
        <f>E12*0</f>
        <v>0</v>
      </c>
    </row>
    <row r="13">
      <c r="A13" t="s" s="8">
        <v>28</v>
      </c>
      <c r="B13" t="s">
        <v>29</v>
      </c>
      <c r="C13" t="s">
        <v>27</v>
      </c>
      <c r="D13" s="4">
        <v>0.02</v>
      </c>
      <c r="E13" s="6">
        <f>D13*$B$2</f>
        <v>0.02</v>
      </c>
      <c r="F13" t="s">
        <v>15</v>
      </c>
      <c r="G13" s="9">
        <f>E13*0</f>
        <v>0</v>
      </c>
    </row>
    <row r="14">
      <c r="A14" t="s">
        <v>30</v>
      </c>
      <c r="B14" t="s">
        <v>31</v>
      </c>
      <c r="C14" t="s">
        <v>32</v>
      </c>
      <c r="D14" s="4">
        <v>0.18</v>
      </c>
      <c r="E14" s="6">
        <f>D14*$B$2</f>
        <v>0.18</v>
      </c>
      <c r="F14" t="s">
        <v>33</v>
      </c>
      <c r="G14" s="9">
        <f>E14*3.9</f>
        <v>0.702</v>
      </c>
    </row>
    <row r="15">
      <c r="A15"/>
      <c r="B15"/>
      <c r="C15"/>
      <c r="D15"/>
      <c r="E15"/>
      <c r="F15" t="s" s="10">
        <v>34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s" s="12">
        <v>42</v>
      </c>
      <c r="E2" t="s" s="12">
        <v>43</v>
      </c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inlineStr" s="12">
        <is>
          <t>Ajouter les câpres, les cornichons et les herbes hachées (persil, cerfeuil, estragon). Ajouter la julienne de blancs d'œufs. Mélanger délicatement. Vérifier l'assaisonnement.</t>
        </is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41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'Besoins'!$B$2*0.18</f>
        <v>0.18</v>
      </c>
      <c r="E3" t="s">
        <v>33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33</v>
      </c>
    </row>
    <row r="5">
      <c r="A5">
        <v>1</v>
      </c>
      <c r="B5" t="s">
        <v>55</v>
      </c>
      <c r="C5" t="s">
        <v>53</v>
      </c>
      <c r="D5" s="6">
        <f>'Besoins'!$B$2*0.03</f>
        <v>0.03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'Besoins'!$B$2*1</f>
        <v>1</v>
      </c>
      <c r="E6" t="s">
        <v>3</v>
      </c>
    </row>
    <row r="7">
      <c r="A7">
        <v>1</v>
      </c>
      <c r="B7" t="s">
        <v>57</v>
      </c>
      <c r="C7" t="s">
        <v>53</v>
      </c>
      <c r="D7" s="6">
        <f>'Besoins'!$B$2*0.06</f>
        <v>0.06</v>
      </c>
      <c r="E7" t="s">
        <v>33</v>
      </c>
    </row>
    <row r="8">
      <c r="A8">
        <v>1</v>
      </c>
      <c r="B8" t="s">
        <v>58</v>
      </c>
      <c r="C8" t="s">
        <v>53</v>
      </c>
      <c r="D8" s="6">
        <f>'Besoins'!$B$2*0.06</f>
        <v>0.06</v>
      </c>
      <c r="E8" t="s">
        <v>33</v>
      </c>
    </row>
    <row r="9">
      <c r="A9">
        <v>1</v>
      </c>
      <c r="B9" t="s">
        <v>59</v>
      </c>
      <c r="C9" t="s">
        <v>53</v>
      </c>
      <c r="D9" s="6">
        <f>'Besoins'!$B$2*0.02</f>
        <v>0.02</v>
      </c>
      <c r="E9" t="s">
        <v>33</v>
      </c>
    </row>
    <row r="10">
      <c r="A10">
        <v>1</v>
      </c>
      <c r="B10" t="s">
        <v>60</v>
      </c>
      <c r="C10" t="s">
        <v>53</v>
      </c>
      <c r="D10" s="6">
        <f>'Besoins'!$B$2*0.02</f>
        <v>0.02</v>
      </c>
      <c r="E10" t="s">
        <v>33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61</v>
      </c>
      <c r="B1"/>
      <c r="C1"/>
      <c r="D1"/>
    </row>
    <row r="2">
      <c r="A2" t="str" s="13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6">
        <f>Besoins!E14</f>
        <v>0.18</v>
      </c>
      <c r="D6" t="str">
        <f>Besoins!F14</f>
        <v>kg</v>
      </c>
    </row>
    <row r="7">
      <c r="A7"/>
      <c r="B7" t="str" s="16">
        <f>"ℹ "&amp;Procedure!E2</f>
        <v>ℹ</v>
      </c>
      <c r="C7"/>
      <c r="D7"/>
    </row>
    <row r="8">
      <c r="A8" t="s" s="15">
        <v>64</v>
      </c>
      <c r="B8" t="str" s="12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6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6">
        <f>Besoins!E10</f>
        <v>0.03</v>
      </c>
      <c r="D10" t="str">
        <f>Besoins!F10</f>
        <v>lt</v>
      </c>
    </row>
    <row r="11">
      <c r="A11" t="s" s="15">
        <v>65</v>
      </c>
      <c r="B11" t="str" s="12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6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7">
        <v>66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