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<sst xmlns="http://schemas.openxmlformats.org/spreadsheetml/2006/main" count="86" uniqueCount="86">
  <si>
    <t>Fiche technique</t>
  </si>
  <si>
    <t>Nom</t>
  </si>
  <si>
    <t>Sauce Gribiche</t>
  </si>
  <si>
    <t>Code</t>
  </si>
  <si>
    <t>00SAU_REC030</t>
  </si>
  <si>
    <t>Classe</t>
  </si>
  <si>
    <t>Sauces émulsionnées froides (CUI.SAU.FROIDES)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</si>
  <si>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</si>
  <si>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</si>
  <si>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</si>
  <si>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</si>
  <si>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</si>
  <si>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</si>
  <si>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</si>
  <si>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</si>
  <si>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</si>
  <si>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</si>
  <si>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</si>
  <si>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</si>
  <si>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</si>
  <si>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</si>
  <si>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</si>
  <si>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</si>
  <si>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</si>
  <si>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</si>
  <si>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</si>
  <si>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</si>
  <si>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</si>
  <si>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</si>
  <si>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</si>
  <si>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</si>
  <si>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</si>
  <si>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00001695</t>
  </si>
  <si>
    <t>câpres fines au vinaigre</t>
  </si>
  <si>
    <t>Épicerie salée</t>
  </si>
  <si>
    <t>pc</t>
  </si>
  <si>
    <t>00001700</t>
  </si>
  <si>
    <t>cornichons 60/79</t>
  </si>
  <si>
    <t>00001664</t>
  </si>
  <si>
    <t>moutarde</t>
  </si>
  <si>
    <t>00001716</t>
  </si>
  <si>
    <t>vinaigre alcool blanc</t>
  </si>
  <si>
    <t>HUI-TOURNESOL</t>
  </si>
  <si>
    <t>Huile de tournesol raffinée vrac</t>
  </si>
  <si>
    <t>Huiles végétales</t>
  </si>
  <si>
    <t>00002030</t>
  </si>
  <si>
    <t>cerfeuil</t>
  </si>
  <si>
    <t>Légumes</t>
  </si>
  <si>
    <t>00002035</t>
  </si>
  <si>
    <t>estragon</t>
  </si>
  <si>
    <t>OVO-ENT-LIQ</t>
  </si>
  <si>
    <t>Oeuf entier liquide pasteurisé</t>
  </si>
  <si>
    <t>Ovoproduits</t>
  </si>
  <si>
    <t>kg</t>
  </si>
  <si>
    <t>Total</t>
  </si>
  <si>
    <t>Niveau</t>
  </si>
  <si>
    <t>Composant</t>
  </si>
  <si>
    <t>Type</t>
  </si>
  <si>
    <t>Quantité (pour 1 lt)</t>
  </si>
  <si>
    <t>recette</t>
  </si>
  <si>
    <t>Sauces émulsionnées froides</t>
  </si>
  <si>
    <t xml:space="preserve">    ↳ Oeuf entier liquide pasteurisé</t>
  </si>
  <si>
    <t>matiere</t>
  </si>
  <si>
    <t xml:space="preserve">    ↳ moutarde</t>
  </si>
  <si>
    <t xml:space="preserve">    ↳ vinaigre alcool blanc</t>
  </si>
  <si>
    <t xml:space="preserve">    ↳ Huile de tournesol raffinée vrac</t>
  </si>
  <si>
    <t xml:space="preserve">    ↳ câpres fines au vinaigre</t>
  </si>
  <si>
    <t xml:space="preserve">    ↳ cornichons 60/79</t>
  </si>
  <si>
    <t xml:space="preserve">    ↳ estragon</t>
  </si>
  <si>
    <t xml:space="preserve">    ↳ cerfeuil</t>
  </si>
  <si>
    <t>Recette</t>
  </si>
  <si>
    <t>#</t>
  </si>
  <si>
    <t>Verbe</t>
  </si>
  <si>
    <t>Étape</t>
  </si>
  <si>
    <t>Précision technique</t>
  </si>
  <si>
    <t>Durée</t>
  </si>
  <si>
    <t>Faire durcir les œufs entiers. Les écaler et les séparer — écraser finement les jaunes durs au tamis, tailler les blancs en julienne courte.</t>
  </si>
  <si>
    <t>10 min</t>
  </si>
  <si>
    <t>MONTER</t>
  </si>
  <si>
    <t>Monter une mayonnaise avec les jaunes durs écrasés, la moutarde, le vinaigre et l'huile.</t>
  </si>
  <si>
    <t>INCORPORER</t>
  </si>
  <si>
    <t>Fiche technique — Sauce Gribiche</t>
  </si>
  <si>
    <t>Sauce Gribiche  00SAU_REC030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</si>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</sst>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1.752</v>
      </c>
    </row>
    <row r="12">
      <c r="A12" t="s" s="3">
        <v>17</v>
      </c>
      <c r="B12" s="4">
        <v>1.752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1.752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0.06</v>
      </c>
      <c r="E7" s="11">
        <f>D7*$B$2</f>
        <v>0.06</v>
      </c>
      <c r="F7" t="s">
        <v>35</v>
      </c>
      <c r="G7" s="4">
        <f>E7*0</f>
        <v>0</v>
      </c>
    </row>
    <row r="8">
      <c r="A8" t="s" s="12">
        <v>36</v>
      </c>
      <c r="B8" t="s">
        <v>37</v>
      </c>
      <c r="C8" t="s">
        <v>34</v>
      </c>
      <c r="D8" s="9">
        <v>0.06</v>
      </c>
      <c r="E8" s="11">
        <f>D8*$B$2</f>
        <v>0.06</v>
      </c>
      <c r="F8" t="s">
        <v>35</v>
      </c>
      <c r="G8" s="4">
        <f>E8*0</f>
        <v>0</v>
      </c>
    </row>
    <row r="9">
      <c r="A9" t="s" s="12">
        <v>38</v>
      </c>
      <c r="B9" t="s">
        <v>39</v>
      </c>
      <c r="C9" t="s">
        <v>34</v>
      </c>
      <c r="D9" s="9">
        <v>0.05</v>
      </c>
      <c r="E9" s="11">
        <f>D9*$B$2</f>
        <v>0.05</v>
      </c>
      <c r="F9" t="s">
        <v>35</v>
      </c>
      <c r="G9" s="4">
        <f>E9*0</f>
        <v>0</v>
      </c>
    </row>
    <row r="10">
      <c r="A10" t="s" s="12">
        <v>40</v>
      </c>
      <c r="B10" t="s">
        <v>41</v>
      </c>
      <c r="C10" t="s">
        <v>34</v>
      </c>
      <c r="D10" s="9">
        <v>0.03</v>
      </c>
      <c r="E10" s="11">
        <f>D10*$B$2</f>
        <v>0.03</v>
      </c>
      <c r="F10" t="s">
        <v>35</v>
      </c>
      <c r="G10" s="4">
        <f>E10*0</f>
        <v>0</v>
      </c>
    </row>
    <row r="11">
      <c r="A11" t="s">
        <v>42</v>
      </c>
      <c r="B11" t="s">
        <v>43</v>
      </c>
      <c r="C11" t="s">
        <v>44</v>
      </c>
      <c r="D11" s="9">
        <v>1</v>
      </c>
      <c r="E11" s="11">
        <f>D11*$B$2</f>
        <v>1</v>
      </c>
      <c r="F11" t="s">
        <v>25</v>
      </c>
      <c r="G11" s="4">
        <f>E11*1.05</f>
        <v>1.05</v>
      </c>
    </row>
    <row r="12">
      <c r="A12" t="s" s="12">
        <v>45</v>
      </c>
      <c r="B12" t="s">
        <v>46</v>
      </c>
      <c r="C12" t="s">
        <v>47</v>
      </c>
      <c r="D12" s="9">
        <v>0.02</v>
      </c>
      <c r="E12" s="11">
        <f>D12*$B$2</f>
        <v>0.02</v>
      </c>
      <c r="F12" t="s">
        <v>35</v>
      </c>
      <c r="G12" s="4">
        <f>E12*0</f>
        <v>0</v>
      </c>
    </row>
    <row r="13">
      <c r="A13" t="s" s="12">
        <v>48</v>
      </c>
      <c r="B13" t="s">
        <v>49</v>
      </c>
      <c r="C13" t="s">
        <v>47</v>
      </c>
      <c r="D13" s="9">
        <v>0.02</v>
      </c>
      <c r="E13" s="11">
        <f>D13*$B$2</f>
        <v>0.02</v>
      </c>
      <c r="F13" t="s">
        <v>35</v>
      </c>
      <c r="G13" s="4">
        <f>E13*0</f>
        <v>0</v>
      </c>
    </row>
    <row r="14">
      <c r="A14" t="s">
        <v>50</v>
      </c>
      <c r="B14" t="s">
        <v>51</v>
      </c>
      <c r="C14" t="s">
        <v>52</v>
      </c>
      <c r="D14" s="9">
        <v>0.18</v>
      </c>
      <c r="E14" s="11">
        <f>D14*$B$2</f>
        <v>0.18</v>
      </c>
      <c r="F14" t="s">
        <v>53</v>
      </c>
      <c r="G14" s="4">
        <f>E14*3.9</f>
        <v>0.702</v>
      </c>
    </row>
    <row r="15">
      <c r="A15"/>
      <c r="B15"/>
      <c r="C15"/>
      <c r="D15"/>
      <c r="E15"/>
      <c r="F15" t="s" s="3">
        <v>54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</v>
      </c>
      <c r="E2" t="s">
        <v>25</v>
      </c>
      <c r="F2" t="s">
        <v>60</v>
      </c>
    </row>
    <row r="3">
      <c r="A3">
        <v>1</v>
      </c>
      <c r="B3" t="s">
        <v>61</v>
      </c>
      <c r="C3" t="s">
        <v>62</v>
      </c>
      <c r="D3" s="11">
        <v>0.18</v>
      </c>
      <c r="E3" t="s">
        <v>53</v>
      </c>
      <c r="F3" t="s">
        <v>52</v>
      </c>
    </row>
    <row r="4">
      <c r="A4">
        <v>1</v>
      </c>
      <c r="B4" t="s">
        <v>63</v>
      </c>
      <c r="C4" t="s">
        <v>62</v>
      </c>
      <c r="D4" s="11">
        <v>0.05</v>
      </c>
      <c r="E4" t="s">
        <v>53</v>
      </c>
      <c r="F4" t="s">
        <v>34</v>
      </c>
    </row>
    <row r="5">
      <c r="A5">
        <v>1</v>
      </c>
      <c r="B5" t="s">
        <v>64</v>
      </c>
      <c r="C5" t="s">
        <v>62</v>
      </c>
      <c r="D5" s="11">
        <v>0.03</v>
      </c>
      <c r="E5" t="s">
        <v>25</v>
      </c>
      <c r="F5" t="s">
        <v>34</v>
      </c>
    </row>
    <row r="6">
      <c r="A6">
        <v>1</v>
      </c>
      <c r="B6" t="s">
        <v>65</v>
      </c>
      <c r="C6" t="s">
        <v>62</v>
      </c>
      <c r="D6" s="11">
        <v>1</v>
      </c>
      <c r="E6" t="s">
        <v>25</v>
      </c>
      <c r="F6" t="s">
        <v>44</v>
      </c>
    </row>
    <row r="7">
      <c r="A7">
        <v>1</v>
      </c>
      <c r="B7" t="s">
        <v>66</v>
      </c>
      <c r="C7" t="s">
        <v>62</v>
      </c>
      <c r="D7" s="11">
        <v>0.06</v>
      </c>
      <c r="E7" t="s">
        <v>53</v>
      </c>
      <c r="F7" t="s">
        <v>34</v>
      </c>
    </row>
    <row r="8">
      <c r="A8">
        <v>1</v>
      </c>
      <c r="B8" t="s">
        <v>67</v>
      </c>
      <c r="C8" t="s">
        <v>62</v>
      </c>
      <c r="D8" s="11">
        <v>0.06</v>
      </c>
      <c r="E8" t="s">
        <v>53</v>
      </c>
      <c r="F8" t="s">
        <v>34</v>
      </c>
    </row>
    <row r="9">
      <c r="A9">
        <v>1</v>
      </c>
      <c r="B9" t="s">
        <v>68</v>
      </c>
      <c r="C9" t="s">
        <v>62</v>
      </c>
      <c r="D9" s="11">
        <v>0.02</v>
      </c>
      <c r="E9" t="s">
        <v>53</v>
      </c>
      <c r="F9" t="s">
        <v>47</v>
      </c>
    </row>
    <row r="10">
      <c r="A10">
        <v>1</v>
      </c>
      <c r="B10" t="s">
        <v>69</v>
      </c>
      <c r="C10" t="s">
        <v>62</v>
      </c>
      <c r="D10" s="11">
        <v>0.02</v>
      </c>
      <c r="E10" t="s">
        <v>53</v>
      </c>
      <c r="F10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>
        <v>1</v>
      </c>
      <c r="C2"/>
      <c r="D2" t="s" s="14">
        <v>76</v>
      </c>
      <c r="E2" t="s" s="14">
        <v>77</v>
      </c>
      <c r="F2"/>
    </row>
    <row r="3">
      <c r="A3" t="s">
        <v>2</v>
      </c>
      <c r="B3">
        <v>2</v>
      </c>
      <c r="C3" t="s">
        <v>78</v>
      </c>
      <c r="D3" t="s" s="14">
        <v>79</v>
      </c>
      <c r="E3" t="s" s="14"/>
      <c r="F3"/>
    </row>
    <row r="4">
      <c r="A4" t="s">
        <v>2</v>
      </c>
      <c r="B4">
        <v>3</v>
      </c>
      <c r="C4" t="s">
        <v>80</v>
      </c>
      <c r="D4" t="inlineStr" s="14">
        <is>
          <t>Ajouter les câpres, les cornichons et les herbes hachées (persil, cerfeuil, estragon). Ajouter la julienne de blancs d'œufs. Mélanger délicatement. Vérifier l'assaisonnement.</t>
        </is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81</v>
      </c>
      <c r="B1"/>
      <c r="C1"/>
      <c r="D1"/>
    </row>
    <row r="2">
      <c r="A2" t="str" s="15">
        <f>"00SAU_REC030 · CUI.SAU.FROIDES · référence : "&amp;Besoins!B3&amp;" "&amp;Besoins!C3&amp;" · multiplicateur réglable sur la feuille ""Besoins"""</f>
        <v>00SAU_REC030 · CUI.SAU.FROIDES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 t="s" s="17">
        <v>83</v>
      </c>
      <c r="B5" t="str" s="14">
        <f>Procedure!D2</f>
        <v>Faire durcir les œufs entiers. Les écaler et les séparer — écraser finement les jaunes durs au tamis, tailler les blancs en julienne courte.</v>
      </c>
      <c r="C5"/>
      <c r="D5"/>
    </row>
    <row r="6">
      <c r="A6"/>
      <c r="B6" t="str">
        <f>Besoins!B14</f>
        <v>Oeuf entier liquide pasteurisé</v>
      </c>
      <c r="C6" s="11">
        <f>Besoins!E14</f>
        <v>0.18</v>
      </c>
      <c r="D6" t="str">
        <f>Besoins!F14</f>
        <v>kg</v>
      </c>
    </row>
    <row r="7">
      <c r="A7"/>
      <c r="B7" t="str" s="18">
        <f>"ℹ "&amp;Procedure!E2</f>
        <v>ℹ</v>
      </c>
      <c r="C7"/>
      <c r="D7"/>
    </row>
    <row r="8">
      <c r="A8" t="s" s="17">
        <v>84</v>
      </c>
      <c r="B8" t="str" s="14">
        <f>"[MONTER] "&amp;Procedure!D3</f>
        <v>[MONTER] Monter une mayonnaise avec les jaunes durs écrasés, la moutarde, le vinaigre et l'huile.</v>
      </c>
      <c r="C8"/>
      <c r="D8"/>
    </row>
    <row r="9">
      <c r="A9"/>
      <c r="B9" t="str">
        <f>Besoins!B9</f>
        <v>moutarde</v>
      </c>
      <c r="C9" s="11">
        <f>Besoins!E9</f>
        <v>0.05</v>
      </c>
      <c r="D9" t="str">
        <f>Besoins!F9</f>
        <v>kg</v>
      </c>
    </row>
    <row r="10">
      <c r="A10"/>
      <c r="B10" t="str">
        <f>Besoins!B10</f>
        <v>vinaigre alcool blanc</v>
      </c>
      <c r="C10" s="11">
        <f>Besoins!E10</f>
        <v>0.03</v>
      </c>
      <c r="D10" t="str">
        <f>Besoins!F10</f>
        <v>lt</v>
      </c>
    </row>
    <row r="11">
      <c r="A11" t="s" s="17">
        <v>85</v>
      </c>
      <c r="B11" t="str" s="14">
        <f>"[INCORPORER] "&amp;Procedure!D4</f>
        <v>[INCORPORER] Ajouter les câpres, les cornichons et les herbes hachées (persil, cerfeuil, estragon). Ajouter la julienne de blancs d'œufs. Mélanger délicatement. Vérifier l'assaisonnement.</v>
      </c>
      <c r="C11"/>
      <c r="D11"/>
    </row>
    <row r="12">
      <c r="A12"/>
      <c r="B12" t="str">
        <f>Besoins!B11</f>
        <v>Huile de tournesol raffinée vrac</v>
      </c>
      <c r="C12" s="11">
        <f>Besoins!E11</f>
        <v>1</v>
      </c>
      <c r="D12" t="str">
        <f>Besoins!F11</f>
        <v>lt</v>
      </c>
    </row>
    <row r="13">
      <c r="A13"/>
      <c r="B13"/>
      <c r="C13"/>
      <c r="D13"/>
    </row>
    <row r="14">
      <c r="A14" t="s" s="19">
        <v>22</v>
      </c>
      <c r="B14"/>
      <c r="C14"/>
      <c r="D14"/>
    </row>
  </sheetData>
  <sheetProtection sheet="1"/>
  <mergeCells count="8">
    <mergeCell ref="A1:D1"/>
    <mergeCell ref="A2:D2"/>
    <mergeCell ref="A4:D4"/>
    <mergeCell ref="B5:D5"/>
    <mergeCell ref="B7:D7"/>
    <mergeCell ref="B8:D8"/>
    <mergeCell ref="B11:D11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2026-09-15T12:38:25Z</dcterms:created>
  <dc:title>Sauce Gribiche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2026-09-15T12:38:25Z</dcterms:modified>
  <cp:revision>1</cp:revision>
</cp:coreProperties>
</file>