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<sst xmlns="http://schemas.openxmlformats.org/spreadsheetml/2006/main" count="100" uniqueCount="100">
  <si>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</si>
  <si>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</si>
  <si>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Tartare</t>
  </si>
  <si>
    <t>Code</t>
  </si>
  <si>
    <t>00SAU_REC025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</si>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</sst>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0.08</v>
      </c>
      <c r="E8" s="11">
        <f>D8*$B$2</f>
        <v>0.08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</v>
      </c>
      <c r="E3" t="s">
        <v>25</v>
      </c>
      <c r="F3" t="s">
        <v>63</v>
      </c>
    </row>
    <row r="4">
      <c r="A4">
        <v>2</v>
      </c>
      <c r="B4" t="s">
        <v>65</v>
      </c>
      <c r="C4" t="s">
        <v>66</v>
      </c>
      <c r="D4" s="11">
        <v>1</v>
      </c>
      <c r="E4" t="s">
        <v>25</v>
      </c>
      <c r="F4" t="s">
        <v>48</v>
      </c>
    </row>
    <row r="5">
      <c r="A5">
        <v>2</v>
      </c>
      <c r="B5" t="s">
        <v>67</v>
      </c>
      <c r="C5" t="s">
        <v>66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68</v>
      </c>
      <c r="C6" t="s">
        <v>66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69</v>
      </c>
      <c r="C7" t="s">
        <v>66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70</v>
      </c>
      <c r="C8" t="s">
        <v>66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71</v>
      </c>
      <c r="C9" t="s">
        <v>66</v>
      </c>
      <c r="D9" s="11">
        <v>0.06</v>
      </c>
      <c r="E9" t="s">
        <v>45</v>
      </c>
      <c r="F9" t="s">
        <v>34</v>
      </c>
    </row>
    <row r="10">
      <c r="A10">
        <v>1</v>
      </c>
      <c r="B10" t="s">
        <v>72</v>
      </c>
      <c r="C10" t="s">
        <v>66</v>
      </c>
      <c r="D10" s="11">
        <v>0.08</v>
      </c>
      <c r="E10" t="s">
        <v>45</v>
      </c>
      <c r="F10" t="s">
        <v>34</v>
      </c>
    </row>
    <row r="11">
      <c r="A11">
        <v>1</v>
      </c>
      <c r="B11" t="s">
        <v>73</v>
      </c>
      <c r="C11" t="s">
        <v>66</v>
      </c>
      <c r="D11" s="11">
        <v>0.02</v>
      </c>
      <c r="E11" t="s">
        <v>45</v>
      </c>
      <c r="F11" t="s">
        <v>51</v>
      </c>
    </row>
    <row r="12">
      <c r="A12">
        <v>1</v>
      </c>
      <c r="B12" t="s">
        <v>74</v>
      </c>
      <c r="C12" t="s">
        <v>66</v>
      </c>
      <c r="D12" s="11">
        <v>0.02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85</v>
      </c>
      <c r="B6">
        <v>3</v>
      </c>
      <c r="C6" t="s">
        <v>83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85</v>
      </c>
      <c r="B7">
        <v>4</v>
      </c>
      <c r="C7" t="s">
        <v>90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91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95</v>
      </c>
      <c r="C6" s="11">
        <f>'Besoins'!$B$2*1</f>
        <v>1</v>
      </c>
      <c r="D6" t="s">
        <v>25</v>
      </c>
    </row>
    <row r="7">
      <c r="A7" t="s" s="17">
        <v>96</v>
      </c>
      <c r="B7" t="str" s="14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11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11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11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11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94</v>
      </c>
      <c r="B14" t="str" s="14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96</v>
      </c>
      <c r="B16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11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11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11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11">
        <f>Besoins!E11</f>
        <v>0.001</v>
      </c>
      <c r="D20" t="str">
        <f>Besoins!F11</f>
        <v>kg</v>
      </c>
    </row>
    <row r="21">
      <c r="A21" t="s" s="17">
        <v>98</v>
      </c>
      <c r="B21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11">
        <f>Besoins!E12</f>
        <v>1</v>
      </c>
      <c r="D22" t="str">
        <f>Besoins!F12</f>
        <v>lt</v>
      </c>
    </row>
    <row r="23">
      <c r="A23" t="s" s="17">
        <v>99</v>
      </c>
      <c r="B23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