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<sst xmlns="http://schemas.openxmlformats.org/spreadsheetml/2006/main" count="94" uniqueCount="94">
  <si>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</si>
  <si>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</si>
  <si>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Sauce Andalouse</t>
  </si>
  <si>
    <t>Code</t>
  </si>
  <si>
    <t>00SAU_REC022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</si>
  <si>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</si>
  <si>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</si>
  <si>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</si>
  <si>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</si>
  <si>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</si>
  <si>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</si>
  <si>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</si>
  <si>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</si>
  <si>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</si>
  <si>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</si>
  <si>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</si>
  <si>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</si>
  <si>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</si>
  <si>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</si>
  <si>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</si>
  <si>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</si>
  <si>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</si>
  <si>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</si>
  <si>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</si>
  <si>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</si>
  <si>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</si>
  <si>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</si>
  <si>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</si>
  <si>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</si>
  <si>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</si>
  <si>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</si>
  <si>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</si>
  <si>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</si>
  <si>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</si>
  <si>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</si>
  <si>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</si>
  <si>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00001761</t>
  </si>
  <si>
    <t>tomates pelées concassées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</si>
  <si>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</si>
  <si>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</si>
  <si>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</si>
  <si>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</si>
  <si>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</si>
  <si>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</si>
  <si>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</si>
  <si>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</si>
  <si>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</si>
  <si>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RNM57230909</t>
  </si>
  <si>
    <t>POIVRON rouge Maroc cat.I gros</t>
  </si>
  <si>
    <t>Légumes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</si>
  <si>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</si>
  <si>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</si>
  <si>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</si>
  <si>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</si>
  <si>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</si>
  <si>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</si>
  <si>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</si>
  <si>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</si>
  <si>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</si>
  <si>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</si>
  <si>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</si>
  <si>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</si>
  <si>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</si>
  <si>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</si>
  <si>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</si>
  <si>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</si>
  <si>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</si>
  <si>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tomates pelées concassées</t>
  </si>
  <si>
    <t xml:space="preserve">    ↳ POIVRON rouge Maroc cat.I gros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</si>
  <si>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</si>
  <si>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</si>
  <si>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</si>
  <si>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</si>
  <si>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</si>
  <si>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</si>
  <si>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</si>
  <si>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</si>
  <si>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</si>
  <si>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la fondue de tomate pressée et hachée ainsi que la brunoise de poivrons rouges.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</si>
  <si>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</si>
  <si>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</si>
  <si>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</si>
  <si>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</si>
  <si>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</si>
  <si>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</si>
  <si>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</si>
  <si>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Andalouse</t>
  </si>
  <si>
    <t>Sauce Andalouse  00SAU_REC022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</si>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</sst>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1.1898</v>
      </c>
    </row>
    <row r="12">
      <c r="A12" t="s" s="3">
        <v>17</v>
      </c>
      <c r="B12" s="4">
        <v>1.1898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0.15</v>
      </c>
      <c r="E8" s="11">
        <f>D8*$B$2</f>
        <v>0.15</v>
      </c>
      <c r="F8">
        <v>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43</v>
      </c>
      <c r="G12" s="4">
        <f>E12*1.3</f>
        <v>0.13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0.15</v>
      </c>
      <c r="E9" t="s">
        <v>43</v>
      </c>
      <c r="F9" t="s">
        <v>34</v>
      </c>
    </row>
    <row r="10">
      <c r="A10">
        <v>1</v>
      </c>
      <c r="B10" t="s">
        <v>68</v>
      </c>
      <c r="C10" t="s">
        <v>62</v>
      </c>
      <c r="D10" s="11">
        <v>0.1</v>
      </c>
      <c r="E10" t="s">
        <v>43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77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84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85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"00SAU_REC022 · CUI.SAU.FROIDES · référence : "&amp;Besoins!B3&amp;" "&amp;Besoins!C3&amp;" · multiplicateur réglable sur la feuille ""Besoins"""</f>
        <v>00SAU_REC022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"[RÉALISER] "&amp;Procedure!D2</f>
        <v>[RÉALISER] Réaliser la Sauce Mayonnaise.</v>
      </c>
      <c r="C5"/>
      <c r="D5"/>
    </row>
    <row r="6">
      <c r="A6"/>
      <c r="B6" t="s">
        <v>89</v>
      </c>
      <c r="C6" s="11">
        <f>'Besoins'!$B$2*1</f>
        <v>1</v>
      </c>
      <c r="D6" t="s">
        <v>25</v>
      </c>
    </row>
    <row r="7">
      <c r="A7" t="s" s="17">
        <v>90</v>
      </c>
      <c r="B7" t="str" s="14">
        <f>"[INCORPORER] "&amp;Procedure!D3</f>
        <v>[INCORPORER] Ajouter la fondue de tomate pressée et hachée ainsi que la brunoise de poivrons rouges. Mélanger délicatement. Vérifier l'assaisonnement.</v>
      </c>
      <c r="C7"/>
      <c r="D7"/>
    </row>
    <row r="8">
      <c r="A8"/>
      <c r="B8" t="str">
        <f>Besoins!B8</f>
        <v>tomates pelées concassées</v>
      </c>
      <c r="C8" s="11">
        <f>Besoins!E8</f>
        <v>0.15</v>
      </c>
      <c r="D8" t="str">
        <f>Besoins!F8</f>
        <v>kg</v>
      </c>
    </row>
    <row r="9">
      <c r="A9"/>
      <c r="B9" t="str">
        <f>Besoins!B12</f>
        <v>POIVRON rouge Maroc cat.I gros</v>
      </c>
      <c r="C9" s="11">
        <f>Besoins!E12</f>
        <v>0.1</v>
      </c>
      <c r="D9" t="str">
        <f>Besoins!F12</f>
        <v>kg</v>
      </c>
    </row>
    <row r="10">
      <c r="A10"/>
      <c r="B10"/>
      <c r="C10"/>
      <c r="D10"/>
    </row>
    <row r="11">
      <c r="A11" t="s" s="16">
        <v>91</v>
      </c>
      <c r="B11"/>
      <c r="C11"/>
      <c r="D11"/>
    </row>
    <row r="12">
      <c r="A12" t="s" s="17">
        <v>88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90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Besoins!B7</f>
        <v>moutarde</v>
      </c>
      <c r="C16" s="11">
        <f>Besoins!E7</f>
        <v>0.05</v>
      </c>
      <c r="D16" t="str">
        <f>Besoins!F7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92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93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2026-08-01T01:02:20Z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2026-08-01T01:02:20Z</dcterms:modified>
  <cp:revision>1</cp:revision>
</cp:coreProperties>
</file>