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<sst xmlns="http://schemas.openxmlformats.org/spreadsheetml/2006/main" count="50" uniqueCount="50">
  <si>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</si>
  <si>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</si>
  <si>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</si>
  <si>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</si>
  <si>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</si>
  <si>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</si>
  <si>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</si>
  <si>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</si>
  <si>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</si>
  <si>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</si>
  <si>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</si>
  <si>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</si>
  <si>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</si>
  <si>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</si>
  <si>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</si>
  <si>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</si>
  <si>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BEU-CUISINE</t>
  </si>
  <si>
    <t>Beurre de cuisine bloc 10 kg</t>
  </si>
  <si>
    <t>Beurres et margarines</t>
  </si>
  <si>
    <t>Total</t>
  </si>
  <si>
    <t>Recette</t>
  </si>
  <si>
    <t>#</t>
  </si>
  <si>
    <t>Verbe</t>
  </si>
  <si>
    <t>Étape</t>
  </si>
  <si>
    <t>Précision technique</t>
  </si>
  <si>
    <t>Durée</t>
  </si>
  <si>
    <t>Roux Blond</t>
  </si>
  <si>
    <t>METTRE EN PLACE</t>
  </si>
  <si>
    <t>Mettre en place — Peser, mesurer et contrôler les denrées. Tamiser la farine. Découper le beurre en parcelles.</t>
  </si>
  <si>
    <t>ÉTUVER</t>
  </si>
  <si>
    <t>CUIRE</t>
  </si>
  <si>
    <t>Cuire le roux blond — Poursuivre doucement la cuisson jusqu'à ce qu'il blondisse légèrement et acquière une couleur légèrement soutenue.</t>
  </si>
  <si>
    <t>4 à 6 min</t>
  </si>
  <si>
    <t>REFROIDIR</t>
  </si>
  <si>
    <t>Arrêter et refroidir rapidement — Il est possible d'arrêter la cuisson en plongeant le fond de la sauteuse dans une plaque contenant de l'eau froide.</t>
  </si>
  <si>
    <t>Niveau</t>
  </si>
  <si>
    <t>Composant</t>
  </si>
  <si>
    <t>Type</t>
  </si>
  <si>
    <t>Quantité (× multiplicateur, voir feuille Besoins)</t>
  </si>
  <si>
    <t>recette</t>
  </si>
  <si>
    <t xml:space="preserve">    ↳ Beurre de cuisine bloc 10 kg</t>
  </si>
  <si>
    <t>matiere</t>
  </si>
  <si>
    <t xml:space="preserve">    ↳ farine de blé tamisée type 55</t>
  </si>
  <si>
    <t>Fiche technique — Roux Blond</t>
  </si>
  <si>
    <t>Roux Blond  00SAU_REC002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</si>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</sst>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E7*0</f>
        <v>0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3</v>
      </c>
      <c r="G8" s="9">
        <f>E8*4.9</f>
        <v>2.45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2">
        <v>28</v>
      </c>
      <c r="E2" t="s" s="12"/>
      <c r="F2"/>
    </row>
    <row r="3">
      <c r="A3" t="s">
        <v>26</v>
      </c>
      <c r="B3">
        <v>2</v>
      </c>
      <c r="C3" t="s">
        <v>29</v>
      </c>
      <c r="D3" t="inlineStr" s="12">
        <is>
          <t>Réaliser le roux — Faire fondre le beurre en parcelles dans une sauteuse. Ajouter la farine tamisée. Mélanger à l'aide d'une spatule jusqu'à obtenir un mélange lisse et homogène.</t>
        </is>
      </c>
      <c r="E3" t="s" s="12"/>
      <c r="F3"/>
    </row>
    <row r="4">
      <c r="A4" t="s">
        <v>26</v>
      </c>
      <c r="B4">
        <v>3</v>
      </c>
      <c r="C4" t="s">
        <v>30</v>
      </c>
      <c r="D4" t="s" s="12">
        <v>31</v>
      </c>
      <c r="E4" t="s" s="12">
        <v>32</v>
      </c>
      <c r="F4"/>
    </row>
    <row r="5">
      <c r="A5" t="s">
        <v>26</v>
      </c>
      <c r="B5">
        <v>4</v>
      </c>
      <c r="C5" t="s">
        <v>33</v>
      </c>
      <c r="D5" t="s" s="12">
        <v>34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26</v>
      </c>
      <c r="C2" t="s">
        <v>39</v>
      </c>
      <c r="D2" s="6">
        <f>'Besoins'!$B$2*1</f>
        <v>1</v>
      </c>
      <c r="E2" t="s">
        <v>3</v>
      </c>
    </row>
    <row r="3">
      <c r="A3">
        <v>1</v>
      </c>
      <c r="B3" t="s">
        <v>40</v>
      </c>
      <c r="C3" t="s">
        <v>41</v>
      </c>
      <c r="D3" s="6">
        <f>'Besoins'!$B$2*0.5</f>
        <v>0.5</v>
      </c>
      <c r="E3" t="s">
        <v>3</v>
      </c>
    </row>
    <row r="4">
      <c r="A4">
        <v>1</v>
      </c>
      <c r="B4" t="s">
        <v>42</v>
      </c>
      <c r="C4" t="s">
        <v>41</v>
      </c>
      <c r="D4" s="6">
        <f>'Besoins'!$B$2*0.5</f>
        <v>0.5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43</v>
      </c>
      <c r="B1"/>
      <c r="C1"/>
      <c r="D1"/>
    </row>
    <row r="2">
      <c r="A2" t="str" s="13">
        <f>"00SAU_REC002 · CUI.SAU.ROUX · référence : "&amp;Besoins!B3&amp;" "&amp;Besoins!C3&amp;" · multiplicateur réglable sur la feuille ""Besoins"""</f>
        <v>00SAU_REC002 · CUI.SAU.ROUX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44</v>
      </c>
      <c r="B4"/>
      <c r="C4"/>
      <c r="D4"/>
    </row>
    <row r="5">
      <c r="A5" t="s" s="15">
        <v>45</v>
      </c>
      <c r="B5" t="str" s="12">
        <f>"[METTRE EN PLACE] "&amp;Procedure!D2</f>
        <v>[METTRE EN PLACE] Mettre en place — Peser, mesurer et contrôler les denrées. Tamiser la farine. Découper le beurre en parcelles.</v>
      </c>
      <c r="C5"/>
      <c r="D5"/>
    </row>
    <row r="6">
      <c r="A6" t="s" s="15">
        <v>46</v>
      </c>
      <c r="B6" t="str" s="12">
        <f>"[ÉTUVER] "&amp;Procedure!D3</f>
        <v>[ÉTUVER] Réaliser le roux — Faire fondre le beurre en parcelles dans une sauteuse. Ajouter la farine tamisée. Mélanger à l'aide d'une spatule jusqu'à obtenir un mélange lisse et homogène.</v>
      </c>
      <c r="C6"/>
      <c r="D6"/>
    </row>
    <row r="7">
      <c r="A7"/>
      <c r="B7" t="str">
        <f>Besoins!B8</f>
        <v>Beurre de cuisine bloc 10 kg</v>
      </c>
      <c r="C7" s="6">
        <f>Besoins!E8</f>
        <v>0.5</v>
      </c>
      <c r="D7" t="str">
        <f>Besoins!F8</f>
        <v>kg</v>
      </c>
    </row>
    <row r="8">
      <c r="A8"/>
      <c r="B8" t="str">
        <f>Besoins!B7</f>
        <v>farine de blé tamisée type 55</v>
      </c>
      <c r="C8" s="6">
        <f>Besoins!E7</f>
        <v>0.5</v>
      </c>
      <c r="D8" t="str">
        <f>Besoins!F7</f>
        <v>kg</v>
      </c>
    </row>
    <row r="9">
      <c r="A9" t="s" s="15">
        <v>47</v>
      </c>
      <c r="B9" t="str" s="12">
        <f>"[CUIRE] "&amp;Procedure!D4</f>
        <v>[CUIRE] Cuire le roux blond — Poursuivre doucement la cuisson jusqu'à ce qu'il blondisse légèrement et acquière une couleur légèrement soutenue.</v>
      </c>
      <c r="C9"/>
      <c r="D9"/>
    </row>
    <row r="10">
      <c r="A10"/>
      <c r="B10" t="str" s="16">
        <f>"ℹ "&amp;Procedure!E4</f>
        <v>ℹ</v>
      </c>
      <c r="C10"/>
      <c r="D10"/>
    </row>
    <row r="11">
      <c r="A11" t="s" s="15">
        <v>48</v>
      </c>
      <c r="B11" t="str" s="12">
        <f>"[REFROIDIR] "&amp;Procedure!D5</f>
        <v>[REFROIDIR] Arrêter et refroidir rapidement — Il est possible d'arrêter la cuisson en plongeant le fond de la sauteuse dans une plaque contenant de l'eau froide.</v>
      </c>
      <c r="C11"/>
      <c r="D11"/>
    </row>
    <row r="12">
      <c r="A12"/>
      <c r="B12"/>
      <c r="C12"/>
      <c r="D12"/>
    </row>
    <row r="13">
      <c r="A13" t="s" s="17">
        <v>49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B6:D6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2026-08-01T00:41:15Z</dcterms:created>
  <dc:title>Roux Blond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2026-08-01T00:41:15Z</dcterms:modified>
  <cp:revision>1</cp:revision>
</cp:coreProperties>
</file>