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<sst xmlns="http://schemas.openxmlformats.org/spreadsheetml/2006/main" count="82" uniqueCount="82">
  <si>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</si>
  <si>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</si>
  <si>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</si>
  <si>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</si>
  <si>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</si>
  <si>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</si>
  <si>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</si>
  <si>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</si>
  <si>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</si>
  <si>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</si>
  <si>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</si>
  <si>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</si>
  <si>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</si>
  <si>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</si>
  <si>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</si>
  <si>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</si>
  <si>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</si>
  <si>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</si>
  <si>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</si>
  <si>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</si>
  <si>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</si>
  <si>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</si>
  <si>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</si>
  <si>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</si>
  <si>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</si>
  <si>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</si>
  <si>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</si>
  <si>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</si>
  <si>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</si>
  <si>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</si>
  <si>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</si>
  <si>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</si>
  <si>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</si>
  <si>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</si>
  <si>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</si>
  <si>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</si>
  <si>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</si>
  <si>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</si>
  <si>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</si>
  <si>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</si>
  <si>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</si>
  <si>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</si>
  <si>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</si>
  <si>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</si>
  <si>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</si>
  <si>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</si>
  <si>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</si>
  <si>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</si>
  <si>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</si>
  <si>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</si>
  <si>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</si>
  <si>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</si>
  <si>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</si>
  <si>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</si>
  <si>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</si>
  <si>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</si>
  <si>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</si>
  <si>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</si>
  <si>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</si>
  <si>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</si>
  <si>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</si>
  <si>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</si>
  <si>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</si>
  <si>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</si>
  <si>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</si>
  <si>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</si>
  <si>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</si>
  <si>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</si>
  <si>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</si>
  <si>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</si>
  <si>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</si>
  <si>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</si>
  <si>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</si>
  <si>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</si>
  <si>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</si>
  <si>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Fiche technique — Fond Blanc de Volaille</t>
  </si>
  <si>
    <t>Fond Blanc de Volaille  00002626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</si>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</sst>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E15*2.5</f>
        <v>2.5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E16*1.8</f>
        <v>1.8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/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/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/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47</v>
      </c>
      <c r="C2" t="s">
        <v>63</v>
      </c>
      <c r="D2" s="6">
        <f>'Besoins'!$B$2*3</f>
        <v>3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'Besoins'!$B$2*3</f>
        <v>3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18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18</v>
      </c>
    </row>
    <row r="6">
      <c r="A6">
        <v>1</v>
      </c>
      <c r="B6" t="s">
        <v>68</v>
      </c>
      <c r="C6" t="s">
        <v>65</v>
      </c>
      <c r="D6" s="6">
        <f>'Besoins'!$B$2*0.1</f>
        <v>0.1</v>
      </c>
      <c r="E6" t="s">
        <v>18</v>
      </c>
    </row>
    <row r="7">
      <c r="A7">
        <v>1</v>
      </c>
      <c r="B7" t="s">
        <v>69</v>
      </c>
      <c r="C7" t="s">
        <v>65</v>
      </c>
      <c r="D7" s="6">
        <f>'Besoins'!$B$2*0.1</f>
        <v>0.1</v>
      </c>
      <c r="E7" t="s">
        <v>18</v>
      </c>
    </row>
    <row r="8">
      <c r="A8">
        <v>1</v>
      </c>
      <c r="B8" t="s">
        <v>70</v>
      </c>
      <c r="C8" t="s">
        <v>65</v>
      </c>
      <c r="D8" s="6">
        <f>'Besoins'!$B$2*0.2</f>
        <v>0.2</v>
      </c>
      <c r="E8" t="s">
        <v>18</v>
      </c>
    </row>
    <row r="9">
      <c r="A9">
        <v>1</v>
      </c>
      <c r="B9" t="s">
        <v>71</v>
      </c>
      <c r="C9" t="s">
        <v>65</v>
      </c>
      <c r="D9" s="6">
        <f>'Besoins'!$B$2*0.08</f>
        <v>0.08</v>
      </c>
      <c r="E9" t="s">
        <v>18</v>
      </c>
    </row>
    <row r="10">
      <c r="A10">
        <v>1</v>
      </c>
      <c r="B10" t="s">
        <v>72</v>
      </c>
      <c r="C10" t="s">
        <v>65</v>
      </c>
      <c r="D10" s="6">
        <f>'Besoins'!$B$2*0.001</f>
        <v>0.001</v>
      </c>
      <c r="E10" t="s">
        <v>18</v>
      </c>
    </row>
    <row r="11">
      <c r="A11">
        <v>1</v>
      </c>
      <c r="B11" t="s">
        <v>73</v>
      </c>
      <c r="C11" t="s">
        <v>65</v>
      </c>
      <c r="D11" s="6">
        <f>'Besoins'!$B$2*0.001</f>
        <v>0.001</v>
      </c>
      <c r="E11" t="s">
        <v>18</v>
      </c>
    </row>
    <row r="12">
      <c r="A12">
        <v>1</v>
      </c>
      <c r="B12" t="s">
        <v>74</v>
      </c>
      <c r="C12" t="s">
        <v>65</v>
      </c>
      <c r="D12" s="6">
        <f>'Besoins'!$B$2*0.001</f>
        <v>0.001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"[CONCASSER] "&amp;Procedure!D2</f>
        <v>[CONCASSER] Concasser les carcasses et abattis de volaille — blanchir à l'eau froide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78</v>
      </c>
      <c r="B7" t="str" s="12">
        <f>"[ÉPLUCHER] "&amp;Procedure!D3</f>
        <v>[ÉPLUCHER] Préparer la garniture aromatique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79</v>
      </c>
      <c r="B9" t="str" s="12">
        <f>"[MARQUER] "&amp;Procedure!D4</f>
        <v>[MARQUER] Marquer le fond blanc de volaille en cuisson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80</v>
      </c>
      <c r="B11" t="str" s="12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7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