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<sst xmlns="http://schemas.openxmlformats.org/spreadsheetml/2006/main" count="111" uniqueCount="111">
  <si>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</si>
  <si>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</si>
  <si>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Fond Blanc de Veau</t>
  </si>
  <si>
    <t>Code</t>
  </si>
  <si>
    <t>00002625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</si>
  <si>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</si>
  <si>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</si>
  <si>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</si>
  <si>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</si>
  <si>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</si>
  <si>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</si>
  <si>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</si>
  <si>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</si>
  <si>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</si>
  <si>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</si>
  <si>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7,5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</si>
  <si>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</si>
  <si>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</si>
  <si>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</si>
  <si>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</si>
  <si>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</si>
  <si>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</si>
  <si>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</si>
  <si>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</si>
  <si>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</si>
  <si>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</si>
  <si>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</si>
  <si>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</si>
  <si>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</si>
  <si>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</si>
  <si>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</si>
  <si>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</si>
  <si>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</si>
  <si>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</si>
  <si>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</si>
  <si>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</si>
  <si>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</si>
  <si>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</si>
  <si>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</si>
  <si>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</si>
  <si>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</si>
  <si>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</si>
  <si>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</si>
  <si>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</si>
  <si>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</si>
  <si>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</si>
  <si>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</si>
  <si>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</si>
  <si>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</si>
  <si>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</si>
  <si>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</si>
  <si>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</si>
  <si>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</si>
  <si>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</si>
  <si>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</si>
  <si>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</si>
  <si>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</si>
  <si>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</si>
  <si>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</si>
  <si>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</si>
  <si>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</si>
  <si>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</si>
  <si>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</si>
  <si>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</si>
  <si>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</si>
  <si>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</si>
  <si>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7,5 lt)</t>
  </si>
  <si>
    <t>recette</t>
  </si>
  <si>
    <t>Fonds et bouillons de base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</si>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</sst>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10.09335</v>
      </c>
    </row>
    <row r="12">
      <c r="A12" t="s" s="4">
        <v>17</v>
      </c>
      <c r="B12" s="5">
        <v>1.34578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7.5</v>
      </c>
      <c r="C3" t="s" s="11">
        <v>25</v>
      </c>
      <c r="D3"/>
      <c r="E3"/>
      <c r="F3"/>
    </row>
    <row r="4">
      <c r="A4" t="s">
        <v>26</v>
      </c>
      <c r="B4" s="12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7.5</v>
      </c>
      <c r="E7" s="12">
        <f>D7*$B$2</f>
        <v>7.5</v>
      </c>
      <c r="F7" t="s">
        <v>25</v>
      </c>
      <c r="G7" s="5">
        <f>E7*0.003</f>
        <v>0.0225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E15*5</f>
        <v>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E16*2.5</f>
        <v>2.5</v>
      </c>
    </row>
    <row r="17">
      <c r="A17" t="s" s="3">
        <v>60</v>
      </c>
      <c r="B17" t="s">
        <v>61</v>
      </c>
      <c r="C17" t="s">
        <v>57</v>
      </c>
      <c r="D17" s="10">
        <v>1</v>
      </c>
      <c r="E17" s="12">
        <f>D17*$B$2</f>
        <v>1</v>
      </c>
      <c r="F17" t="s">
        <v>38</v>
      </c>
      <c r="G17" s="5">
        <f>E17*2</f>
        <v>2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7.5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7.5</v>
      </c>
      <c r="E3" t="s">
        <v>25</v>
      </c>
      <c r="F3" t="s">
        <v>34</v>
      </c>
    </row>
    <row r="4">
      <c r="A4">
        <v>1</v>
      </c>
      <c r="B4" t="s">
        <v>71</v>
      </c>
      <c r="C4" t="s">
        <v>70</v>
      </c>
      <c r="D4" s="12">
        <v>1</v>
      </c>
      <c r="E4" t="s">
        <v>38</v>
      </c>
      <c r="F4" t="s">
        <v>57</v>
      </c>
    </row>
    <row r="5">
      <c r="A5">
        <v>1</v>
      </c>
      <c r="B5" t="s">
        <v>72</v>
      </c>
      <c r="C5" t="s">
        <v>70</v>
      </c>
      <c r="D5" s="12">
        <v>1</v>
      </c>
      <c r="E5" t="s">
        <v>38</v>
      </c>
      <c r="F5" t="s">
        <v>57</v>
      </c>
    </row>
    <row r="6">
      <c r="A6">
        <v>1</v>
      </c>
      <c r="B6" t="s">
        <v>73</v>
      </c>
      <c r="C6" t="s">
        <v>70</v>
      </c>
      <c r="D6" s="12">
        <v>1</v>
      </c>
      <c r="E6" t="s">
        <v>38</v>
      </c>
      <c r="F6" t="s">
        <v>57</v>
      </c>
    </row>
    <row r="7">
      <c r="A7">
        <v>1</v>
      </c>
      <c r="B7" t="s">
        <v>74</v>
      </c>
      <c r="C7" t="s">
        <v>70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76</v>
      </c>
      <c r="C9" t="s">
        <v>70</v>
      </c>
      <c r="D9" s="12">
        <v>0.2</v>
      </c>
      <c r="E9" t="s">
        <v>38</v>
      </c>
      <c r="F9" t="s">
        <v>44</v>
      </c>
    </row>
    <row r="10">
      <c r="A10">
        <v>1</v>
      </c>
      <c r="B10" t="s">
        <v>77</v>
      </c>
      <c r="C10" t="s">
        <v>70</v>
      </c>
      <c r="D10" s="12">
        <v>0.08</v>
      </c>
      <c r="E10" t="s">
        <v>38</v>
      </c>
      <c r="F10" t="s">
        <v>44</v>
      </c>
    </row>
    <row r="11">
      <c r="A11">
        <v>1</v>
      </c>
      <c r="B11" t="s">
        <v>78</v>
      </c>
      <c r="C11" t="s">
        <v>70</v>
      </c>
      <c r="D11" s="12">
        <v>0.001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2">
        <v>0.001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2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>
        <v>92</v>
      </c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>
        <v>95</v>
      </c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>
        <v>98</v>
      </c>
      <c r="F5"/>
    </row>
    <row r="6">
      <c r="A6" t="s">
        <v>2</v>
      </c>
      <c r="B6">
        <v>5</v>
      </c>
      <c r="C6" t="s">
        <v>90</v>
      </c>
      <c r="D6" t="s" s="14">
        <v>99</v>
      </c>
      <c r="E6" t="s" s="14">
        <v>100</v>
      </c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"[CONCASSER] "&amp;Procedure!D2</f>
        <v>[CONCASSER] Concasser les os et parures de veau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"[ÉPLUCHER] "&amp;Procedure!D3</f>
        <v>[ÉPLUCHER] Rafraîchir les ingrédients de base à l'eau courante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"[MARQUER] "&amp;Procedure!D4</f>
        <v>[MARQUER] Marquer le fond blanc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108</v>
      </c>
      <c r="B11" t="str" s="14">
        <f>"[ÉCUMER] "&amp;Procedure!D5</f>
        <v>[ÉCUMER] Écumer soigneusement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109</v>
      </c>
      <c r="B13" t="str" s="14">
        <f>"[ÉPLUCHER] "&amp;Procedure!D6</f>
        <v>[ÉPLUCHER] Préparer les éléments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110</v>
      </c>
      <c r="B15" t="str" s="14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