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<sst xmlns="http://schemas.openxmlformats.org/spreadsheetml/2006/main" count="105" uniqueCount="105">
  <si>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</si>
  <si>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</si>
  <si>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CROUTE AU CITRON MERINGUÉE</t>
  </si>
  <si>
    <t>Code</t>
  </si>
  <si>
    <t>00000745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</si>
  <si>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</si>
  <si>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</si>
  <si>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</si>
  <si>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</si>
  <si>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</si>
  <si>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</si>
  <si>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</si>
  <si>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</si>
  <si>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</si>
  <si>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</si>
  <si>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</si>
  <si>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</si>
  <si>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</si>
  <si>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</si>
  <si>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</si>
  <si>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</si>
  <si>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</si>
  <si>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</si>
  <si>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</si>
  <si>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</si>
  <si>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</si>
  <si>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</si>
  <si>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</si>
  <si>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</si>
  <si>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</si>
  <si>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</si>
  <si>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</si>
  <si>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</si>
  <si>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</si>
  <si>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</si>
  <si>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</si>
  <si>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</si>
  <si>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</si>
  <si>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</si>
  <si>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</si>
  <si>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</si>
  <si>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</si>
  <si>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</si>
  <si>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</si>
  <si>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</si>
  <si>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</si>
  <si>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</si>
  <si>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</si>
  <si>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</si>
  <si>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</si>
  <si>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</si>
  <si>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</si>
  <si>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</si>
  <si>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</si>
  <si>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15 pc)</t>
  </si>
  <si>
    <t>recette</t>
  </si>
  <si>
    <t>Pièces individuelles</t>
  </si>
  <si>
    <t xml:space="preserve">    ↳ CROUTE AU CITRON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</si>
  <si>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</si>
  <si>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</si>
  <si>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</si>
  <si>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</si>
  <si>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</si>
  <si>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</si>
  <si>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</si>
  <si>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</si>
  <si>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</si>
  <si>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</si>
  <si>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↳ CRÈME CITRON</t>
  </si>
  <si>
    <t>Appareils divers</t>
  </si>
  <si>
    <t xml:space="preserve">            ↳ CITRON PULCO (JUS)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</si>
  <si>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</si>
  <si>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</si>
  <si>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</si>
  <si>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</si>
  <si>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</si>
  <si>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</si>
  <si>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</si>
  <si>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</si>
  <si>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</si>
  <si>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</si>
  <si>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</si>
  <si>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</si>
  <si>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CROUTE AU CITRON</t>
  </si>
  <si>
    <t>PÂTE SUCRÉE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</si>
  <si>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</si>
  <si>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</si>
  <si>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</si>
  <si>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</si>
  <si>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</si>
  <si>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</si>
  <si>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</si>
  <si>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</si>
  <si>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</si>
  <si>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</si>
  <si>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</si>
  <si>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CROUTE AU CITRON MERINGUÉE</t>
  </si>
  <si>
    <t>CROUTE AU CITRON MERINGUÉE  00000745</t>
  </si>
  <si>
    <t>↳ CROUTE AU CITRON  00000882</t>
  </si>
  <si>
    <t>↳ PÂTE SUCRÉE  00000464</t>
  </si>
  <si>
    <t>↳ CRÈME CITRON  00000168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</si>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</sst>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36.972624973166</v>
      </c>
    </row>
    <row r="12">
      <c r="A12" t="s" s="4">
        <v>18</v>
      </c>
      <c r="B12" s="5">
        <v>2.4648416648778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36.972624973166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15</v>
      </c>
      <c r="C3" t="s" s="11">
        <v>26</v>
      </c>
      <c r="D3"/>
      <c r="E3"/>
      <c r="F3"/>
    </row>
    <row r="4">
      <c r="A4" t="s">
        <v>27</v>
      </c>
      <c r="B4" s="12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1.860465</v>
      </c>
      <c r="E7" s="12">
        <f>D7*$B$2</f>
        <v>1.860465</v>
      </c>
      <c r="F7" t="s">
        <v>36</v>
      </c>
      <c r="G7" s="5">
        <f>E7*0.0220640014</f>
        <v>0.041049</v>
      </c>
    </row>
    <row r="8">
      <c r="A8" t="s" s="3">
        <v>37</v>
      </c>
      <c r="B8" t="s">
        <v>38</v>
      </c>
      <c r="C8" t="s">
        <v>39</v>
      </c>
      <c r="D8" s="10">
        <v>2.432916</v>
      </c>
      <c r="E8" s="12">
        <f>D8*$B$2</f>
        <v>2.432916</v>
      </c>
      <c r="F8" t="s">
        <v>36</v>
      </c>
      <c r="G8" s="5">
        <f>E8*3.9513998722</f>
        <v>9.613424</v>
      </c>
    </row>
    <row r="9">
      <c r="A9" t="s" s="3">
        <v>40</v>
      </c>
      <c r="B9" t="s">
        <v>41</v>
      </c>
      <c r="C9" t="s">
        <v>42</v>
      </c>
      <c r="D9" s="10">
        <v>1.502683</v>
      </c>
      <c r="E9" s="12">
        <f>D9*$B$2</f>
        <v>1.502683</v>
      </c>
      <c r="F9" t="s">
        <v>43</v>
      </c>
      <c r="G9" s="5">
        <f>E9*3.6741437451</f>
        <v>5.521073</v>
      </c>
    </row>
    <row r="10">
      <c r="A10" t="s" s="3">
        <v>44</v>
      </c>
      <c r="B10" t="s">
        <v>45</v>
      </c>
      <c r="C10" t="s">
        <v>46</v>
      </c>
      <c r="D10" s="10">
        <v>71.40966</v>
      </c>
      <c r="E10" s="12">
        <f>D10*$B$2</f>
        <v>71.40966</v>
      </c>
      <c r="F10" t="s">
        <v>26</v>
      </c>
      <c r="G10" s="5">
        <f>E10*0.2700000004</f>
        <v>19.280608</v>
      </c>
    </row>
    <row r="11">
      <c r="A11" t="s" s="3">
        <v>47</v>
      </c>
      <c r="B11" t="s">
        <v>48</v>
      </c>
      <c r="C11" t="s">
        <v>49</v>
      </c>
      <c r="D11" s="10">
        <v>2.648916</v>
      </c>
      <c r="E11" s="12">
        <f>D11*$B$2</f>
        <v>2.648916</v>
      </c>
      <c r="F11" t="s">
        <v>36</v>
      </c>
      <c r="G11" s="5">
        <f>E11*0.9499999718</f>
        <v>2.51647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15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12</v>
      </c>
      <c r="E3" t="s">
        <v>26</v>
      </c>
      <c r="F3" t="s">
        <v>56</v>
      </c>
    </row>
    <row r="4">
      <c r="A4">
        <v>2</v>
      </c>
      <c r="B4" t="s">
        <v>58</v>
      </c>
      <c r="C4" t="s">
        <v>55</v>
      </c>
      <c r="D4" s="12">
        <v>4.186</v>
      </c>
      <c r="E4" t="s">
        <v>36</v>
      </c>
      <c r="F4" t="s">
        <v>59</v>
      </c>
    </row>
    <row r="5">
      <c r="A5">
        <v>3</v>
      </c>
      <c r="B5" t="s">
        <v>60</v>
      </c>
      <c r="C5" t="s">
        <v>61</v>
      </c>
      <c r="D5" s="12">
        <v>0.93</v>
      </c>
      <c r="E5" t="s">
        <v>36</v>
      </c>
      <c r="F5" t="s">
        <v>49</v>
      </c>
    </row>
    <row r="6">
      <c r="A6">
        <v>3</v>
      </c>
      <c r="B6" t="s">
        <v>62</v>
      </c>
      <c r="C6" t="s">
        <v>61</v>
      </c>
      <c r="D6" s="12">
        <v>0.93</v>
      </c>
      <c r="E6" t="s">
        <v>36</v>
      </c>
      <c r="F6" t="s">
        <v>39</v>
      </c>
    </row>
    <row r="7">
      <c r="A7">
        <v>3</v>
      </c>
      <c r="B7" t="s">
        <v>63</v>
      </c>
      <c r="C7" t="s">
        <v>55</v>
      </c>
      <c r="D7" s="12">
        <v>9.302</v>
      </c>
      <c r="E7" t="s">
        <v>26</v>
      </c>
      <c r="F7" t="s">
        <v>64</v>
      </c>
    </row>
    <row r="8">
      <c r="A8">
        <v>4</v>
      </c>
      <c r="B8" t="s">
        <v>65</v>
      </c>
      <c r="C8" t="s">
        <v>55</v>
      </c>
      <c r="D8" s="12">
        <v>0.512</v>
      </c>
      <c r="E8" t="s">
        <v>43</v>
      </c>
      <c r="F8" t="s">
        <v>64</v>
      </c>
    </row>
    <row r="9">
      <c r="A9">
        <v>5</v>
      </c>
      <c r="B9" t="s">
        <v>66</v>
      </c>
      <c r="C9" t="s">
        <v>61</v>
      </c>
      <c r="D9" s="12">
        <v>9.302</v>
      </c>
      <c r="E9" t="s">
        <v>26</v>
      </c>
      <c r="F9" t="s">
        <v>46</v>
      </c>
    </row>
    <row r="10">
      <c r="A10">
        <v>3</v>
      </c>
      <c r="B10" t="s">
        <v>67</v>
      </c>
      <c r="C10" t="s">
        <v>61</v>
      </c>
      <c r="D10" s="12">
        <v>1.86</v>
      </c>
      <c r="E10" t="s">
        <v>36</v>
      </c>
      <c r="F10" t="s">
        <v>35</v>
      </c>
    </row>
    <row r="11">
      <c r="A11">
        <v>2</v>
      </c>
      <c r="B11" t="s">
        <v>68</v>
      </c>
      <c r="C11" t="s">
        <v>55</v>
      </c>
      <c r="D11" s="12">
        <v>7.814</v>
      </c>
      <c r="E11" t="s">
        <v>36</v>
      </c>
      <c r="F11" t="s">
        <v>69</v>
      </c>
    </row>
    <row r="12">
      <c r="A12">
        <v>3</v>
      </c>
      <c r="B12" t="s">
        <v>70</v>
      </c>
      <c r="C12" t="s">
        <v>61</v>
      </c>
      <c r="D12" s="12">
        <v>1.503</v>
      </c>
      <c r="E12" t="s">
        <v>43</v>
      </c>
      <c r="F12" t="s">
        <v>42</v>
      </c>
    </row>
    <row r="13">
      <c r="A13">
        <v>3</v>
      </c>
      <c r="B13" t="s">
        <v>62</v>
      </c>
      <c r="C13" t="s">
        <v>61</v>
      </c>
      <c r="D13" s="12">
        <v>1.503</v>
      </c>
      <c r="E13" t="s">
        <v>36</v>
      </c>
      <c r="F13" t="s">
        <v>39</v>
      </c>
    </row>
    <row r="14">
      <c r="A14">
        <v>3</v>
      </c>
      <c r="B14" t="s">
        <v>60</v>
      </c>
      <c r="C14" t="s">
        <v>61</v>
      </c>
      <c r="D14" s="12">
        <v>1.503</v>
      </c>
      <c r="E14" t="s">
        <v>36</v>
      </c>
      <c r="F14" t="s">
        <v>49</v>
      </c>
    </row>
    <row r="15">
      <c r="A15">
        <v>3</v>
      </c>
      <c r="B15" t="s">
        <v>63</v>
      </c>
      <c r="C15" t="s">
        <v>55</v>
      </c>
      <c r="D15" s="12">
        <v>60.107</v>
      </c>
      <c r="E15" t="s">
        <v>26</v>
      </c>
      <c r="F15" t="s">
        <v>64</v>
      </c>
    </row>
    <row r="16">
      <c r="A16">
        <v>4</v>
      </c>
      <c r="B16" t="s">
        <v>65</v>
      </c>
      <c r="C16" t="s">
        <v>55</v>
      </c>
      <c r="D16" s="12">
        <v>3.306</v>
      </c>
      <c r="E16" t="s">
        <v>43</v>
      </c>
      <c r="F16" t="s">
        <v>64</v>
      </c>
    </row>
    <row r="17">
      <c r="A17">
        <v>5</v>
      </c>
      <c r="B17" t="s">
        <v>66</v>
      </c>
      <c r="C17" t="s">
        <v>61</v>
      </c>
      <c r="D17" s="12">
        <v>60.107</v>
      </c>
      <c r="E17" t="s">
        <v>26</v>
      </c>
      <c r="F17" t="s">
        <v>46</v>
      </c>
    </row>
    <row r="18">
      <c r="A18">
        <v>1</v>
      </c>
      <c r="B18" t="s">
        <v>71</v>
      </c>
      <c r="C18" t="s">
        <v>55</v>
      </c>
      <c r="D18" s="12">
        <v>0.36</v>
      </c>
      <c r="E18" t="s">
        <v>36</v>
      </c>
      <c r="F18" t="s">
        <v>72</v>
      </c>
    </row>
    <row r="19">
      <c r="A19">
        <v>2</v>
      </c>
      <c r="B19" t="s">
        <v>73</v>
      </c>
      <c r="C19" t="s">
        <v>55</v>
      </c>
      <c r="D19" s="12">
        <v>4</v>
      </c>
      <c r="E19" t="s">
        <v>26</v>
      </c>
      <c r="F19" t="s">
        <v>64</v>
      </c>
    </row>
    <row r="20">
      <c r="A20">
        <v>3</v>
      </c>
      <c r="B20" t="s">
        <v>74</v>
      </c>
      <c r="C20" t="s">
        <v>55</v>
      </c>
      <c r="D20" s="12">
        <v>0.144</v>
      </c>
      <c r="E20" t="s">
        <v>43</v>
      </c>
      <c r="F20" t="s">
        <v>64</v>
      </c>
    </row>
    <row r="21">
      <c r="A21">
        <v>4</v>
      </c>
      <c r="B21" t="s">
        <v>75</v>
      </c>
      <c r="C21" t="s">
        <v>61</v>
      </c>
      <c r="D21" s="12">
        <v>2</v>
      </c>
      <c r="E21" t="s">
        <v>26</v>
      </c>
      <c r="F21" t="s">
        <v>46</v>
      </c>
    </row>
    <row r="22">
      <c r="A22">
        <v>2</v>
      </c>
      <c r="B22" t="s">
        <v>76</v>
      </c>
      <c r="C22" t="s">
        <v>61</v>
      </c>
      <c r="D22" s="12">
        <v>0.216</v>
      </c>
      <c r="E22" t="s">
        <v>36</v>
      </c>
      <c r="F22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86</v>
      </c>
      <c r="B6">
        <v>1</v>
      </c>
      <c r="C6" t="s">
        <v>87</v>
      </c>
      <c r="D6" t="s" s="14">
        <v>88</v>
      </c>
      <c r="E6" t="s" s="14">
        <v>89</v>
      </c>
      <c r="F6"/>
    </row>
    <row r="7">
      <c r="A7" t="s">
        <v>86</v>
      </c>
      <c r="B7">
        <v>3</v>
      </c>
      <c r="C7" t="s">
        <v>90</v>
      </c>
      <c r="D7" t="s" s="14">
        <v>91</v>
      </c>
      <c r="E7" t="s" s="14">
        <v>92</v>
      </c>
      <c r="F7"/>
    </row>
    <row r="8">
      <c r="A8" t="s">
        <v>86</v>
      </c>
      <c r="B8">
        <v>4</v>
      </c>
      <c r="C8" t="s">
        <v>93</v>
      </c>
      <c r="D8" t="s" s="14">
        <v>94</v>
      </c>
      <c r="E8" t="s" s="14">
        <v>95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96</v>
      </c>
      <c r="B1"/>
      <c r="C1"/>
      <c r="D1"/>
    </row>
    <row r="2">
      <c r="A2" t="str" s="15">
        <f>"00000745 · PAT.INDIVIDUELS · référence : "&amp;Besoins!B3&amp;" "&amp;Besoins!C3&amp;" · multiplicateur réglable sur la feuille ""Besoins"""</f>
        <v>00000745 · PAT.INDIVIDUELS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101</v>
      </c>
      <c r="B16"/>
      <c r="C16"/>
      <c r="D16"/>
    </row>
    <row r="17">
      <c r="A17" t="s" s="18">
        <v>102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103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104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2026-09-15T15:39:22Z</dcterms:created>
  <dc:title>CROUTE AU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2026-09-15T15:39:22Z</dcterms:modified>
  <cp:revision>1</cp:revision>
</cp:coreProperties>
</file>