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<sst xmlns="http://schemas.openxmlformats.org/spreadsheetml/2006/main" count="45" uniqueCount="45">
  <si>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</si>
  <si>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</si>
  <si>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</si>
  <si>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</si>
  <si>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</si>
  <si>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</si>
  <si>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</si>
  <si>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</si>
  <si>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</si>
  <si>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</si>
  <si>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</si>
  <si>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</si>
  <si>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Total</t>
  </si>
  <si>
    <t>Recette</t>
  </si>
  <si>
    <t>#</t>
  </si>
  <si>
    <t>Verbe</t>
  </si>
  <si>
    <t>Étape</t>
  </si>
  <si>
    <t>Précision technique</t>
  </si>
  <si>
    <t>Durée</t>
  </si>
  <si>
    <t>Pizza Napolitaine</t>
  </si>
  <si>
    <t>METTRE EN PLACE</t>
  </si>
  <si>
    <t>Mettre en place le poste de travail - 2 min • Denrées, matériels de préparation, de cuisson et de dressage.</t>
  </si>
  <si>
    <t>2 min (cuisson)</t>
  </si>
  <si>
    <t>ÉPLUCHER</t>
  </si>
  <si>
    <t>Eplucher et laver les champignons - 10 min (voir p. 66/67)</t>
  </si>
  <si>
    <t>10 min (prepa)</t>
  </si>
  <si>
    <t>RÉUNIR</t>
  </si>
  <si>
    <t>3 min (cuisson)</t>
  </si>
  <si>
    <t>TAILLER</t>
  </si>
  <si>
    <t>6 min (cuisson)</t>
  </si>
  <si>
    <t>DÉBARRASSER</t>
  </si>
  <si>
    <t>2 min (repos)</t>
  </si>
  <si>
    <t>Niveau</t>
  </si>
  <si>
    <t>Composant</t>
  </si>
  <si>
    <t>Type</t>
  </si>
  <si>
    <t>Quantité (× multiplicateur, voir feuille Besoins)</t>
  </si>
  <si>
    <t>recette</t>
  </si>
  <si>
    <t>Fiche technique — Pizza Napolitaine</t>
  </si>
  <si>
    <t>Pizza Napolitaine  00002547</t>
  </si>
  <si>
    <t>1.</t>
  </si>
  <si>
    <t>2.</t>
  </si>
  <si>
    <t>3.</t>
  </si>
  <si>
    <t>4.</t>
  </si>
  <si>
    <t>5.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</si>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</sst>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2" fillId="0" borderId="0" xfId="0" applyFont="1"/>
    <xf numFmtId="202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8</v>
      </c>
      <c r="C3" t="s" s="5">
        <v>3</v>
      </c>
      <c r="D3"/>
      <c r="E3"/>
      <c r="F3"/>
    </row>
    <row r="4">
      <c r="A4" t="s">
        <v>4</v>
      </c>
      <c r="B4" s="6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/>
      <c r="B7"/>
      <c r="C7"/>
      <c r="D7"/>
      <c r="E7"/>
      <c r="F7" t="s" s="8">
        <v>12</v>
      </c>
      <c r="G7" s="9"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13</v>
      </c>
      <c r="B1" t="s" s="7">
        <v>14</v>
      </c>
      <c r="C1" t="s" s="7">
        <v>15</v>
      </c>
      <c r="D1" t="s" s="7">
        <v>16</v>
      </c>
      <c r="E1" t="s" s="7">
        <v>17</v>
      </c>
      <c r="F1" t="s" s="7">
        <v>18</v>
      </c>
    </row>
    <row r="2">
      <c r="A2" t="s">
        <v>19</v>
      </c>
      <c r="B2">
        <v>1</v>
      </c>
      <c r="C2" t="s">
        <v>20</v>
      </c>
      <c r="D2" t="s" s="10">
        <v>21</v>
      </c>
      <c r="E2" t="s" s="10"/>
      <c r="F2" t="s">
        <v>22</v>
      </c>
    </row>
    <row r="3">
      <c r="A3" t="s">
        <v>19</v>
      </c>
      <c r="B3">
        <v>2</v>
      </c>
      <c r="C3" t="s">
        <v>23</v>
      </c>
      <c r="D3" t="s" s="10">
        <v>24</v>
      </c>
      <c r="E3" t="s" s="10"/>
      <c r="F3" t="s">
        <v>25</v>
      </c>
    </row>
    <row r="4">
      <c r="A4" t="s">
        <v>19</v>
      </c>
      <c r="B4">
        <v>3</v>
      </c>
      <c r="C4" t="s">
        <v>26</v>
      </c>
      <c r="D4" t="inlineStr" s="10">
        <is>
          <t>Préparer la cuisson - 3 min • Réunir dans une petite russe ou dans une petite sauteuse 0,10 l d'eau* pour 0,250 kg de champignons, 0,020 kg de beurre et le jus d'un demicitron. • Saler au sel fin. • Porter à ébullition.</t>
        </is>
      </c>
      <c r="E4" t="s" s="10"/>
      <c r="F4" t="s">
        <v>27</v>
      </c>
    </row>
    <row r="5">
      <c r="A5" t="s">
        <v>19</v>
      </c>
      <c r="B5">
        <v>4</v>
      </c>
      <c r="C5" t="s">
        <v>28</v>
      </c>
      <c r="D5" t="inlineStr" s="10">
        <is>
          <t>Tailler les champignons et les marquer immédiatement en cuisson - 8 min • Les tailler en quartiers, ou les escaloper, ou les tourner selon leur utilisation. • Les plonger dans la cuisson bouillante. • Couvrir avec une feuille de papier sulfurisé. • Cuire durant 5 à 6 min.</t>
        </is>
      </c>
      <c r="E5" t="s" s="10"/>
      <c r="F5" t="s">
        <v>29</v>
      </c>
    </row>
    <row r="6">
      <c r="A6" t="s">
        <v>19</v>
      </c>
      <c r="B6">
        <v>5</v>
      </c>
      <c r="C6" t="s">
        <v>30</v>
      </c>
      <c r="D6" t="inlineStr" s="10">
        <is>
          <t>Débarrasser les champignons - 2 min • Les débarrasser dans une petite calotte avec la cuisson. • Les refroidir rapidement. • Filmer ou couvrir, réserver. REMARQUE : Les champignons cuits à blanc sont généralement utilisés comme "petite garniture" accompagnant par exemple la blanquette de veau à l'ancienne, la fricassée de volaille, etc. * Il faut très peu d’eau pour cuire les champignons, ils en contiennent naturellement beaucoup. Ils ne sont jamais égouttés et toujours réservés dans leur cuisson. Fonds d'artichauts cuits à blanc (voir p. 388/389)</t>
        </is>
      </c>
      <c r="E6" t="s" s="10"/>
      <c r="F6" t="s">
        <v>31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32</v>
      </c>
      <c r="B1" t="s" s="7">
        <v>33</v>
      </c>
      <c r="C1" t="s" s="7">
        <v>34</v>
      </c>
      <c r="D1" t="s" s="7">
        <v>35</v>
      </c>
      <c r="E1" t="s" s="7">
        <v>10</v>
      </c>
    </row>
    <row r="2">
      <c r="A2">
        <v>0</v>
      </c>
      <c r="B2" t="s">
        <v>19</v>
      </c>
      <c r="C2" t="s">
        <v>36</v>
      </c>
      <c r="D2" s="6">
        <f>'Besoins'!$B$2*8</f>
        <v>8</v>
      </c>
      <c r="E2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2">
        <v>37</v>
      </c>
      <c r="B1"/>
      <c r="C1"/>
      <c r="D1"/>
    </row>
    <row r="2">
      <c r="A2" t="str" s="11">
        <f>"00002547 · CUI.PLATS_COMPLETS · référence : "&amp;Besoins!B3&amp;" "&amp;Besoins!C3&amp;" · multiplicateur réglable sur la feuille ""Besoins"""</f>
        <v>00002547 · CUI.PLATS_COMPLETS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2">
        <v>38</v>
      </c>
      <c r="B4"/>
      <c r="C4"/>
      <c r="D4"/>
    </row>
    <row r="5">
      <c r="A5" t="s" s="13">
        <v>39</v>
      </c>
      <c r="B5" t="str" s="10">
        <f>"[METTRE EN PLACE] "&amp;Procedure!D2</f>
        <v>[METTRE EN PLACE] Mettre en place le poste de travail - 2 min • Denrées, matériels de préparation, de cuisson et de dressage.</v>
      </c>
      <c r="C5"/>
      <c r="D5"/>
    </row>
    <row r="6">
      <c r="A6" t="s" s="13">
        <v>40</v>
      </c>
      <c r="B6" t="str" s="10">
        <f>"[ÉPLUCHER] "&amp;Procedure!D3</f>
        <v>[ÉPLUCHER] Eplucher et laver les champignons - 10 min (voir p. 66/67)</v>
      </c>
      <c r="C6"/>
      <c r="D6"/>
    </row>
    <row r="7">
      <c r="A7" t="s" s="13">
        <v>41</v>
      </c>
      <c r="B7" t="str" s="10">
        <f>"[RÉUNIR] "&amp;Procedure!D4</f>
        <v>[RÉUNIR] Préparer la cuisson - 3 min • Réunir dans une petite russe ou dans une petite sauteuse 0,10 l d'eau* pour 0,250 kg de champignons, 0,020 kg de beurre et le jus d'un demicitron. • Saler au sel fin. • Porter à ébullition.</v>
      </c>
      <c r="C7"/>
      <c r="D7"/>
    </row>
    <row r="8">
      <c r="A8" t="s" s="13">
        <v>42</v>
      </c>
      <c r="B8" t="str" s="10">
        <f>"[TAILLER] "&amp;Procedure!D5</f>
        <v>[TAILLER] Tailler les champignons et les marquer immédiatement en cuisson - 8 min • Les tailler en quartiers, ou les escaloper, ou les tourner selon leur utilisation. • Les plonger dans la cuisson bouillante. • Couvrir avec une feuille de papier sulfurisé. • Cuire durant 5 à 6 min.</v>
      </c>
      <c r="C8"/>
      <c r="D8"/>
    </row>
    <row r="9">
      <c r="A9" t="s" s="13">
        <v>43</v>
      </c>
      <c r="B9" t="str" s="10">
        <f>"[DÉBARRASSER] "&amp;Procedure!D6</f>
        <v>[DÉBARRASSER] Débarrasser les champignons - 2 min • Les débarrasser dans une petite calotte avec la cuisson. • Les refroidir rapidement. • Filmer ou couvrir, réserver. REMARQUE : Les champignons cuits à blanc sont généralement utilisés comme </v>
      </c>
      <c r="C9"/>
      <c r="D9"/>
    </row>
    <row r="10">
      <c r="A10"/>
      <c r="B10"/>
      <c r="C10"/>
      <c r="D10"/>
    </row>
    <row r="11">
      <c r="A11" t="s" s="14">
        <v>44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2026-08-01T02:39:01Z</dcterms:created>
  <dc:title>Pizza Napolitaine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2026-08-01T02:39:01Z</dcterms:modified>
  <cp:revision>1</cp:revision>
</cp:coreProperties>
</file>