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<sst xmlns="http://schemas.openxmlformats.org/spreadsheetml/2006/main" count="63" uniqueCount="63">
  <si>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</si>
  <si>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</si>
  <si>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</si>
  <si>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</si>
  <si>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</si>
  <si>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</si>
  <si>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</si>
  <si>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</si>
  <si>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</si>
  <si>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</si>
  <si>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</si>
  <si>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</si>
  <si>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</si>
  <si>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</si>
  <si>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</si>
  <si>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</si>
  <si>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</si>
  <si>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</si>
  <si>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</si>
  <si>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Osso-buco Milanaise</t>
  </si>
  <si>
    <t>METTRE EN PLACE</t>
  </si>
  <si>
    <t>Mettre en place le poste de travail - 5 min • Denrées, matériels de préparation, de cuisson et de dressage.</t>
  </si>
  <si>
    <t>5 min (cuisson)</t>
  </si>
  <si>
    <t>FILETER</t>
  </si>
  <si>
    <t>Préparer le contre-filet - 10 min (voir p. 223/224) • Réserver le contre-filet et les parures maigres en enceinte réfrigérée.</t>
  </si>
  <si>
    <t>10 min (repos)</t>
  </si>
  <si>
    <t>ÉPLUCHER</t>
  </si>
  <si>
    <t>30 min (prepa)</t>
  </si>
  <si>
    <t>CUIRE</t>
  </si>
  <si>
    <t>Marquer les légumes en cuisson - 10 min • Cuire à l'anglaise les légumes séparément, les rafraîchir puis les égoutter.</t>
  </si>
  <si>
    <t>10 min (cuisson)</t>
  </si>
  <si>
    <t>17 min (cuisson)</t>
  </si>
  <si>
    <t>PRÉPARER</t>
  </si>
  <si>
    <t>Préparer la garniture aromatique - 5 min • Eplucher, laver et tailler l'oignon en brunoise (petits dés) et lui ajouter les parures de carottes.</t>
  </si>
  <si>
    <t>5 min (prepa)</t>
  </si>
  <si>
    <t>ÉQUEUTER</t>
  </si>
  <si>
    <t>Laver, trier et équeuter le cresson - 5 min • Le réserver dans une plaque avec un peu d'eau.</t>
  </si>
  <si>
    <t>VÉRIFIER</t>
  </si>
  <si>
    <t>Vérifier la cuisson et débarrasser le contre-filet - 5 min • Le réserver au chaud sur une plaque munie d'une grille.</t>
  </si>
  <si>
    <t>CONFECTIONNER</t>
  </si>
  <si>
    <t>CHAUFFER</t>
  </si>
  <si>
    <t>8 min (repos)</t>
  </si>
  <si>
    <t>DRESSER</t>
  </si>
  <si>
    <t>13 min (cuisson)</t>
  </si>
  <si>
    <t>Niveau</t>
  </si>
  <si>
    <t>Composant</t>
  </si>
  <si>
    <t>Type</t>
  </si>
  <si>
    <t>Quantité (× multiplicateur, voir feuille Besoins)</t>
  </si>
  <si>
    <t>recette</t>
  </si>
  <si>
    <t>Fiche technique — Osso-buco Milanaise</t>
  </si>
  <si>
    <t>Osso-buco Milanaise  00002519</t>
  </si>
  <si>
    <t>1.</t>
  </si>
  <si>
    <t>2.</t>
  </si>
  <si>
    <t>3.</t>
  </si>
  <si>
    <t>4.</t>
  </si>
  <si>
    <t>5.</t>
  </si>
  <si>
    <t>6.</t>
  </si>
  <si>
    <t>7.</t>
  </si>
  <si>
    <t>8.</t>
  </si>
  <si>
    <t>9.</t>
  </si>
  <si>
    <t>10.</t>
  </si>
  <si>
    <t>11.</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</si>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</sst>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t>
        </is>
      </c>
      <c r="E4" t="s" s="10"/>
      <c r="F4" t="s">
        <v>27</v>
      </c>
    </row>
    <row r="5">
      <c r="A5" t="s">
        <v>19</v>
      </c>
      <c r="B5">
        <v>4</v>
      </c>
      <c r="C5" t="s">
        <v>28</v>
      </c>
      <c r="D5" t="s" s="10">
        <v>29</v>
      </c>
      <c r="E5" t="s" s="10"/>
      <c r="F5" t="s">
        <v>30</v>
      </c>
    </row>
    <row r="6">
      <c r="A6" t="s">
        <v>19</v>
      </c>
      <c r="B6">
        <v>5</v>
      </c>
      <c r="C6" t="s">
        <v>23</v>
      </c>
      <c r="D6" t="inlineStr" s="10">
        <is>
          <t>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t>
        </is>
      </c>
      <c r="E6" t="s" s="10"/>
      <c r="F6" t="s">
        <v>31</v>
      </c>
    </row>
    <row r="7">
      <c r="A7" t="s">
        <v>19</v>
      </c>
      <c r="B7">
        <v>6</v>
      </c>
      <c r="C7" t="s">
        <v>32</v>
      </c>
      <c r="D7" t="s" s="10">
        <v>33</v>
      </c>
      <c r="E7" t="s" s="10"/>
      <c r="F7" t="s">
        <v>34</v>
      </c>
    </row>
    <row r="8">
      <c r="A8" t="s">
        <v>19</v>
      </c>
      <c r="B8">
        <v>7</v>
      </c>
      <c r="C8" t="s">
        <v>35</v>
      </c>
      <c r="D8" t="s" s="10">
        <v>36</v>
      </c>
      <c r="E8" t="s" s="10"/>
      <c r="F8" t="s">
        <v>34</v>
      </c>
    </row>
    <row r="9">
      <c r="A9" t="s">
        <v>19</v>
      </c>
      <c r="B9">
        <v>8</v>
      </c>
      <c r="C9" t="s">
        <v>37</v>
      </c>
      <c r="D9" t="s" s="10">
        <v>38</v>
      </c>
      <c r="E9" t="s" s="10"/>
      <c r="F9" t="s">
        <v>22</v>
      </c>
    </row>
    <row r="10">
      <c r="A10" t="s">
        <v>19</v>
      </c>
      <c r="B10">
        <v>9</v>
      </c>
      <c r="C10" t="s">
        <v>39</v>
      </c>
      <c r="D10" t="inlineStr" s="10">
        <is>
          <t>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t>
        </is>
      </c>
      <c r="E10" t="s" s="10"/>
      <c r="F10" t="s">
        <v>30</v>
      </c>
    </row>
    <row r="11">
      <c r="A11" t="s">
        <v>19</v>
      </c>
      <c r="B11">
        <v>10</v>
      </c>
      <c r="C11" t="s">
        <v>40</v>
      </c>
      <c r="D11" t="inlineStr" s="10">
        <is>
          <t>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t>
        </is>
      </c>
      <c r="E11" t="s" s="10"/>
      <c r="F11" t="s">
        <v>41</v>
      </c>
    </row>
    <row r="12">
      <c r="A12" t="s">
        <v>19</v>
      </c>
      <c r="B12">
        <v>11</v>
      </c>
      <c r="C12" t="s">
        <v>42</v>
      </c>
      <c r="D12" t="inlineStr" s="10">
        <is>
          <t>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t>
        </is>
      </c>
      <c r="E12" t="s" s="10"/>
      <c r="F12" t="s">
        <v>43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19</v>
      </c>
      <c r="C2" t="s">
        <v>48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49</v>
      </c>
      <c r="B1"/>
      <c r="C1"/>
      <c r="D1"/>
    </row>
    <row r="2">
      <c r="A2" t="str" s="11">
        <f>"00002519 · CUI.PV.VEAU · référence : "&amp;Besoins!B3&amp;" "&amp;Besoins!C3&amp;" · multiplicateur réglable sur la feuille ""Besoins"""</f>
        <v>00002519 · CUI.PV.VEAU · référence : 8 pc · multiplicateur réglable sur la feuille </v>
      </c>
      <c r="B2"/>
      <c r="C2"/>
      <c r="D2"/>
    </row>
    <row r="3">
      <c r="A3"/>
      <c r="B3"/>
      <c r="C3"/>
      <c r="D3"/>
    </row>
    <row r="4">
      <c r="A4" t="s" s="12">
        <v>50</v>
      </c>
      <c r="B4"/>
      <c r="C4"/>
      <c r="D4"/>
    </row>
    <row r="5">
      <c r="A5" t="s" s="13">
        <v>51</v>
      </c>
      <c r="B5" t="str" s="10">
        <f>"[METTRE EN PLACE] "&amp;Procedure!D2</f>
        <v>[METTRE EN PLACE] Mettre en place le poste de travail - 5 min • Denrées, matériels de préparation, de cuisson et de dressage.</v>
      </c>
      <c r="C5"/>
      <c r="D5"/>
    </row>
    <row r="6">
      <c r="A6" t="s" s="13">
        <v>52</v>
      </c>
      <c r="B6" t="str" s="10">
        <f>"[FILETER] "&amp;Procedure!D3</f>
        <v>[FILETER] Préparer le contre-filet - 10 min (voir p. 223/224) • Réserver le contre-filet et les parures maigres en enceinte réfrigérée.</v>
      </c>
      <c r="C6"/>
      <c r="D6"/>
    </row>
    <row r="7">
      <c r="A7" t="s" s="13">
        <v>53</v>
      </c>
      <c r="B7" t="str" s="10">
        <f>"[ÉPLUCHER] "&amp;Procedure!D4</f>
        <v>[ÉPLUCHER] 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v>
      </c>
      <c r="C7"/>
      <c r="D7"/>
    </row>
    <row r="8">
      <c r="A8" t="s" s="13">
        <v>54</v>
      </c>
      <c r="B8" t="str" s="10">
        <f>"[CUIRE] "&amp;Procedure!D5</f>
        <v>[CUIRE] Marquer les légumes en cuisson - 10 min • Cuire à l'anglaise les légumes séparément, les rafraîchir puis les égoutter.</v>
      </c>
      <c r="C8"/>
      <c r="D8"/>
    </row>
    <row r="9">
      <c r="A9" t="s" s="13">
        <v>55</v>
      </c>
      <c r="B9" t="str" s="10">
        <f>"[FILETER] "&amp;Procedure!D6</f>
        <v>[FILETER] 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v>
      </c>
      <c r="C9"/>
      <c r="D9"/>
    </row>
    <row r="10">
      <c r="A10" t="s" s="13">
        <v>56</v>
      </c>
      <c r="B10" t="str" s="10">
        <f>"[PRÉPARER] "&amp;Procedure!D7</f>
        <v>[PRÉPARER] Préparer la garniture aromatique - 5 min • Eplucher, laver et tailler l'oignon en brunoise (petits dés) et lui ajouter les parures de carottes.</v>
      </c>
      <c r="C10"/>
      <c r="D10"/>
    </row>
    <row r="11">
      <c r="A11" t="s" s="13">
        <v>57</v>
      </c>
      <c r="B11" t="str" s="10">
        <f>"[ÉQUEUTER] "&amp;Procedure!D8</f>
        <v>[ÉQUEUTER] Laver, trier et équeuter le cresson - 5 min • Le réserver dans une plaque avec un peu d'eau.</v>
      </c>
      <c r="C11"/>
      <c r="D11"/>
    </row>
    <row r="12">
      <c r="A12" t="s" s="13">
        <v>58</v>
      </c>
      <c r="B12" t="str" s="10">
        <f>"[VÉRIFIER] "&amp;Procedure!D9</f>
        <v>[VÉRIFIER] Vérifier la cuisson et débarrasser le contre-filet - 5 min • Le réserver au chaud sur une plaque munie d'une grille.</v>
      </c>
      <c r="C12"/>
      <c r="D12"/>
    </row>
    <row r="13">
      <c r="A13" t="s" s="13">
        <v>59</v>
      </c>
      <c r="B13" t="str" s="10">
        <f>"[CONFECTIONNER] "&amp;Procedure!D10</f>
        <v>[CONFECTIONNER] 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v>
      </c>
      <c r="C13"/>
      <c r="D13"/>
    </row>
    <row r="14">
      <c r="A14" t="s" s="13">
        <v>60</v>
      </c>
      <c r="B14" t="str" s="10">
        <f>"[CHAUFFER] "&amp;Procedure!D11</f>
        <v>[CHAUFFER] 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v>
      </c>
      <c r="C14"/>
      <c r="D14"/>
    </row>
    <row r="15">
      <c r="A15" t="s" s="13">
        <v>61</v>
      </c>
      <c r="B15" t="str" s="10">
        <f>"[DRESSER] "&amp;Procedure!D12</f>
        <v>[DRESSER] 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v>
      </c>
      <c r="C15"/>
      <c r="D15"/>
    </row>
    <row r="16">
      <c r="A16"/>
      <c r="B16"/>
      <c r="C16"/>
      <c r="D16"/>
    </row>
    <row r="17">
      <c r="A17" t="s" s="14">
        <v>62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2026-09-15T13:56:22Z</dcterms:created>
  <dc:title>Osso-buco Milanaise</dc:title>
  <dc:subject/>
  <dc:creator>CUIS.web</dc:creator>
  <cp:lastModifiedBy/>
  <cp:keywords/>
  <dc:description>Export automatique — moteur récursif d'origine : Bernard Vandendaele</dc:description>
  <cp:category/>
  <dc:language>en-US</dc:language>
  <dcterms:modified xsi:type="dcterms:W3CDTF">2026-09-15T13:56:22Z</dcterms:modified>
  <cp:revision>1</cp:revision>
</cp:coreProperties>
</file>