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<sst xmlns="http://schemas.openxmlformats.org/spreadsheetml/2006/main" count="107" uniqueCount="107">
  <si>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</si>
  <si>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</si>
  <si>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Mer en Écailles de Tomates et Courgettes Beurre au Fenouil</t>
  </si>
  <si>
    <t>Code</t>
  </si>
  <si>
    <t>00002471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</si>
  <si>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</si>
  <si>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</si>
  <si>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</si>
  <si>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</si>
  <si>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</si>
  <si>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</si>
  <si>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</si>
  <si>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</si>
  <si>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</si>
  <si>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</si>
  <si>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</si>
  <si>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</si>
  <si>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</si>
  <si>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</si>
  <si>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</si>
  <si>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</si>
  <si>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</si>
  <si>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</si>
  <si>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</si>
  <si>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</si>
  <si>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</si>
  <si>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</si>
  <si>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</si>
  <si>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</si>
  <si>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</si>
  <si>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</si>
  <si>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</si>
  <si>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</si>
  <si>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</si>
  <si>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</si>
  <si>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</si>
  <si>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</si>
  <si>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</si>
  <si>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</si>
  <si>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</si>
  <si>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</si>
  <si>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</si>
  <si>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</si>
  <si>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</si>
  <si>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</si>
  <si>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</si>
  <si>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</si>
  <si>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</si>
  <si>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RNM3770123</t>
  </si>
  <si>
    <t>CITRON Espagne cat.I 4(58-67mm)</t>
  </si>
  <si>
    <t>Légumes</t>
  </si>
  <si>
    <t>RNM0440123</t>
  </si>
  <si>
    <t>ÉCHALOTE France cat.I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</si>
  <si>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</si>
  <si>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</si>
  <si>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</si>
  <si>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</si>
  <si>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</si>
  <si>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</si>
  <si>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</si>
  <si>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</si>
  <si>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</si>
  <si>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</si>
  <si>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CITRON Espagne cat.I 4(58-67mm)</t>
  </si>
  <si>
    <t xml:space="preserve">    ↳ ÉCHALOTE France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</si>
  <si>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</si>
  <si>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</si>
  <si>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</si>
  <si>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</si>
  <si>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</si>
  <si>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</si>
  <si>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</si>
  <si>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</si>
  <si>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</si>
  <si>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</si>
  <si>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</si>
  <si>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</si>
  <si>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</si>
  <si>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</si>
  <si>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</si>
  <si>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</si>
  <si>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RÉALISER</t>
  </si>
  <si>
    <t>10 min (repos)</t>
  </si>
  <si>
    <t>PRÉPARER</t>
  </si>
  <si>
    <t>15 min (cuisson)</t>
  </si>
  <si>
    <t>10 min (prepa)</t>
  </si>
  <si>
    <t>15 min (prepa)</t>
  </si>
  <si>
    <t>CUIRE</t>
  </si>
  <si>
    <t>Marquer les truites en cuisson - 5 min • Les cuire à la vapeur fluente (sans pression) durant 8 à12 min selon l'épaisseur des truites.</t>
  </si>
  <si>
    <t>8 min (cuisson)</t>
  </si>
  <si>
    <t>TERMINER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</si>
  <si>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</si>
  <si>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</si>
  <si>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</si>
  <si>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</si>
  <si>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Mer en Écailles de Tomates et Courgettes Beurre au Fenouil</t>
  </si>
  <si>
    <t>Filets de Mer en Écailles de Tomates et Courgettes Beurre au Fenouil  00002471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</si>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</sst>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0.121402955</v>
      </c>
    </row>
    <row r="12">
      <c r="A12" t="s" s="4">
        <v>16</v>
      </c>
      <c r="B12" s="5">
        <v>0.015175369375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0.121402955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0.000985</v>
      </c>
      <c r="E7" s="12">
        <f>D7*$B$2</f>
        <v>0.000985</v>
      </c>
      <c r="F7" t="s">
        <v>34</v>
      </c>
      <c r="G7" s="5">
        <f>E7*0.003</f>
        <v>0.000003</v>
      </c>
    </row>
    <row r="8">
      <c r="A8" t="s">
        <v>35</v>
      </c>
      <c r="B8" t="s">
        <v>36</v>
      </c>
      <c r="C8" t="s">
        <v>37</v>
      </c>
      <c r="D8" s="10">
        <v>0.000015</v>
      </c>
      <c r="E8" s="12">
        <f>D8*$B$2</f>
        <v>0.000015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E9*1.05</f>
        <v>0.0105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8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62</v>
      </c>
      <c r="C4" t="s">
        <v>61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63</v>
      </c>
      <c r="C5" t="s">
        <v>61</v>
      </c>
      <c r="D5" s="12">
        <v>0.013</v>
      </c>
      <c r="E5" t="s">
        <v>38</v>
      </c>
      <c r="F5" t="s">
        <v>50</v>
      </c>
    </row>
    <row r="6">
      <c r="A6">
        <v>1</v>
      </c>
      <c r="B6" t="s">
        <v>64</v>
      </c>
      <c r="C6" t="s">
        <v>61</v>
      </c>
      <c r="D6" s="12">
        <v>0.005</v>
      </c>
      <c r="E6" t="s">
        <v>38</v>
      </c>
      <c r="F6" t="s">
        <v>50</v>
      </c>
    </row>
    <row r="7">
      <c r="A7">
        <v>1</v>
      </c>
      <c r="B7" t="s">
        <v>65</v>
      </c>
      <c r="C7" t="s">
        <v>58</v>
      </c>
      <c r="D7" s="12">
        <v>0.001</v>
      </c>
      <c r="E7" t="s">
        <v>34</v>
      </c>
      <c r="F7" t="s">
        <v>66</v>
      </c>
    </row>
    <row r="8">
      <c r="A8">
        <v>2</v>
      </c>
      <c r="B8" t="s">
        <v>67</v>
      </c>
      <c r="C8" t="s">
        <v>61</v>
      </c>
      <c r="D8" s="12">
        <v>0.001</v>
      </c>
      <c r="E8" t="s">
        <v>34</v>
      </c>
      <c r="F8" t="s">
        <v>33</v>
      </c>
    </row>
    <row r="9">
      <c r="A9">
        <v>2</v>
      </c>
      <c r="B9" t="s">
        <v>68</v>
      </c>
      <c r="C9" t="s">
        <v>61</v>
      </c>
      <c r="D9" s="12">
        <v>0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61</v>
      </c>
      <c r="D10" s="12">
        <v>0.025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E5" t="s" s="14"/>
      <c r="F5" t="s">
        <v>84</v>
      </c>
    </row>
    <row r="6">
      <c r="A6" t="s">
        <v>2</v>
      </c>
      <c r="B6">
        <v>5</v>
      </c>
      <c r="C6" t="s">
        <v>81</v>
      </c>
      <c r="D6" t="inlineStr" s="14">
        <is>
          <t>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E6" t="s" s="14"/>
      <c r="F6" t="s">
        <v>85</v>
      </c>
    </row>
    <row r="7">
      <c r="A7" t="s">
        <v>2</v>
      </c>
      <c r="B7">
        <v>6</v>
      </c>
      <c r="C7" t="s">
        <v>81</v>
      </c>
      <c r="D7" t="inlineStr" s="14">
        <is>
          <t>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E7" t="s" s="14"/>
      <c r="F7" t="s">
        <v>86</v>
      </c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inlineStr" s="14">
        <is>
          <t>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E9" t="s" s="14"/>
      <c r="F9" t="s">
        <v>85</v>
      </c>
    </row>
    <row r="10">
      <c r="A10" t="s">
        <v>2</v>
      </c>
      <c r="B10">
        <v>9</v>
      </c>
      <c r="C10" t="s">
        <v>91</v>
      </c>
      <c r="D10" t="inlineStr" s="14">
        <is>
          <t>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E10" t="s" s="14"/>
      <c r="F10" t="s">
        <v>78</v>
      </c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"00002471 · CUI.PLATS_POISSONS · référence : "&amp;Besoins!B3&amp;" "&amp;Besoins!C3&amp;" · multiplicateur réglable sur la feuille ""Besoins"""</f>
        <v>00002471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v>
      </c>
      <c r="C6"/>
      <c r="D6"/>
    </row>
    <row r="7">
      <c r="A7" t="s" s="17">
        <v>99</v>
      </c>
      <c r="B7" t="str" s="14">
        <f>"[RÉALISER] "&amp;Procedure!D4</f>
        <v>[RÉALISER] 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v>
      </c>
      <c r="C7"/>
      <c r="D7"/>
    </row>
    <row r="8">
      <c r="A8" t="s" s="17">
        <v>100</v>
      </c>
      <c r="B8" t="str" s="14">
        <f>"[PRÉPARER] "&amp;Procedure!D5</f>
        <v>[PRÉPARER] 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v>
      </c>
      <c r="C8"/>
      <c r="D8"/>
    </row>
    <row r="9">
      <c r="A9" t="s" s="17">
        <v>101</v>
      </c>
      <c r="B9" t="str" s="14">
        <f>"[RÉALISER] "&amp;Procedure!D6</f>
        <v>[RÉALISER] 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v>
      </c>
      <c r="C9"/>
      <c r="D9"/>
    </row>
    <row r="10">
      <c r="A10" t="s" s="17">
        <v>102</v>
      </c>
      <c r="B10" t="str" s="14">
        <f>"[RÉALISER] "&amp;Procedure!D7</f>
        <v>[RÉALISER] 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v>
      </c>
      <c r="C10"/>
      <c r="D10"/>
    </row>
    <row r="11">
      <c r="A11" t="s" s="17">
        <v>103</v>
      </c>
      <c r="B11" t="str" s="14">
        <f>"[CUIRE] "&amp;Procedure!D8</f>
        <v>[CUIRE] Marquer les truites en cuisson - 5 min • Les cuire à la vapeur fluente (sans pression) durant 8 à12 min selon l'épaisseur des truites.</v>
      </c>
      <c r="C11"/>
      <c r="D11"/>
    </row>
    <row r="12">
      <c r="A12" t="s" s="17">
        <v>104</v>
      </c>
      <c r="B12" t="str" s="14">
        <f>"[TERMINER] "&amp;Procedure!D9</f>
        <v>[TERMINER] 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v>
      </c>
      <c r="C12"/>
      <c r="D12"/>
    </row>
    <row r="13">
      <c r="A13" t="s" s="17">
        <v>105</v>
      </c>
      <c r="B13" t="str" s="14">
        <f>"[DRESSER] "&amp;Procedure!D10</f>
        <v>[DRESSER] 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v>
      </c>
      <c r="C13"/>
      <c r="D13"/>
    </row>
    <row r="14">
      <c r="A14"/>
      <c r="B14"/>
      <c r="C14"/>
      <c r="D14"/>
    </row>
    <row r="15">
      <c r="A15" t="s" s="16">
        <v>106</v>
      </c>
      <c r="B15"/>
      <c r="C15"/>
      <c r="D15"/>
    </row>
    <row r="16">
      <c r="A16" t="s" s="17">
        <v>97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2026-08-04T14:09:08Z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2026-08-04T14:09:08Z</dcterms:modified>
  <cp:revision>1</cp:revision>
</cp:coreProperties>
</file>