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<sst xmlns="http://schemas.openxmlformats.org/spreadsheetml/2006/main" count="74" uniqueCount="74">
  <si>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</si>
  <si>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</si>
  <si>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Œufs Cocotte à la Crème</t>
  </si>
  <si>
    <t>Code</t>
  </si>
  <si>
    <t>00002461</t>
  </si>
  <si>
    <t>Classe</t>
  </si>
  <si>
    <t>Œufs (omelettes, cocotte...) (CUI.OEUFS)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</si>
  <si>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</si>
  <si>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</si>
  <si>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</si>
  <si>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</si>
  <si>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</si>
  <si>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</si>
  <si>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</si>
  <si>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</si>
  <si>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</si>
  <si>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</si>
  <si>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</si>
  <si>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</si>
  <si>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</si>
  <si>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</si>
  <si>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</si>
  <si>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</si>
  <si>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</si>
  <si>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</si>
  <si>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</si>
  <si>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</si>
  <si>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</si>
  <si>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</si>
  <si>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</si>
  <si>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</si>
  <si>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</si>
  <si>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</si>
  <si>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</si>
  <si>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BEU-DOUX</t>
  </si>
  <si>
    <t>Beurre doux 82% MG plaquette</t>
  </si>
  <si>
    <t>Beurres et margarines</t>
  </si>
  <si>
    <t>kg</t>
  </si>
  <si>
    <t>CRE-FRAICHE-LI</t>
  </si>
  <si>
    <t>Crème fraîche liquide 15% MG allégée</t>
  </si>
  <si>
    <t>Crèmes fraîches et laitières</t>
  </si>
  <si>
    <t>lt</t>
  </si>
  <si>
    <t>Total</t>
  </si>
  <si>
    <t>Niveau</t>
  </si>
  <si>
    <t>Composant</t>
  </si>
  <si>
    <t>Type</t>
  </si>
  <si>
    <t>Quantité (pour 100 pc)</t>
  </si>
  <si>
    <t>recette</t>
  </si>
  <si>
    <t>Œufs (omelettes, cocotte...)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</si>
  <si>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</si>
  <si>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</si>
  <si>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</si>
  <si>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</si>
  <si>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</si>
  <si>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Crème fraîche liquide 15% MG allégée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</si>
  <si>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</si>
  <si>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</si>
  <si>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</si>
  <si>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</si>
  <si>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</si>
  <si>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</si>
  <si>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</si>
  <si>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ÉTUVER</t>
  </si>
  <si>
    <t>CUIRE</t>
  </si>
  <si>
    <t>SERVIR</t>
  </si>
  <si>
    <t>Servir - Servir les œufs cocotte dans leur ramequin.</t>
  </si>
  <si>
    <t>FOURRER</t>
  </si>
  <si>
    <t>Suggestion - On peut garnir le fond des ramequins avec de la duxelles de champignons ou bien garnir au départ de fondue de tomate.</t>
  </si>
  <si>
    <t>Fiche technique — Œufs Cocotte à la Crème</t>
  </si>
  <si>
    <t>Œufs Cocotte à la Crème  00002461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</si>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</sst>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Corrigée (contournement CONV.OEUFS) et reverrouillée, Chapitre 5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32.18</v>
      </c>
    </row>
    <row r="12">
      <c r="A12" t="s" s="4">
        <v>16</v>
      </c>
      <c r="B12" s="5">
        <v>0.3218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32.18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100</v>
      </c>
      <c r="C3" t="s" s="11">
        <v>24</v>
      </c>
      <c r="D3"/>
      <c r="E3"/>
      <c r="F3"/>
    </row>
    <row r="4">
      <c r="A4" t="s">
        <v>25</v>
      </c>
      <c r="B4" s="12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100</v>
      </c>
      <c r="E7" s="12">
        <f>D7*$B$2</f>
        <v>100</v>
      </c>
      <c r="F7" t="s">
        <v>24</v>
      </c>
      <c r="G7" s="5">
        <f>E7*0.27</f>
        <v>27</v>
      </c>
    </row>
    <row r="8">
      <c r="A8" t="s">
        <v>34</v>
      </c>
      <c r="B8" t="s">
        <v>35</v>
      </c>
      <c r="C8" t="s">
        <v>36</v>
      </c>
      <c r="D8" s="10">
        <v>0.15</v>
      </c>
      <c r="E8" s="12">
        <f>D8*$B$2</f>
        <v>0.15</v>
      </c>
      <c r="F8" t="s">
        <v>37</v>
      </c>
      <c r="G8" s="5">
        <f>E8*5.2</f>
        <v>0.78</v>
      </c>
    </row>
    <row r="9">
      <c r="A9" t="s">
        <v>38</v>
      </c>
      <c r="B9" t="s">
        <v>39</v>
      </c>
      <c r="C9" t="s">
        <v>40</v>
      </c>
      <c r="D9" s="10">
        <v>2</v>
      </c>
      <c r="E9" s="12">
        <f>D9*$B$2</f>
        <v>2</v>
      </c>
      <c r="F9" t="s">
        <v>41</v>
      </c>
      <c r="G9" s="5">
        <f>E9*2.2</f>
        <v>4.4</v>
      </c>
    </row>
    <row r="10">
      <c r="A10"/>
      <c r="B10"/>
      <c r="C10"/>
      <c r="D10"/>
      <c r="E10"/>
      <c r="F10" t="s" s="4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47</v>
      </c>
      <c r="D2" s="12">
        <v>100</v>
      </c>
      <c r="E2" t="s">
        <v>24</v>
      </c>
      <c r="F2" t="s">
        <v>48</v>
      </c>
    </row>
    <row r="3">
      <c r="A3">
        <v>1</v>
      </c>
      <c r="B3" t="s">
        <v>49</v>
      </c>
      <c r="C3" t="s">
        <v>47</v>
      </c>
      <c r="D3" s="12">
        <v>100</v>
      </c>
      <c r="E3" t="s">
        <v>24</v>
      </c>
      <c r="F3" t="s">
        <v>50</v>
      </c>
    </row>
    <row r="4">
      <c r="A4">
        <v>2</v>
      </c>
      <c r="B4" t="s">
        <v>51</v>
      </c>
      <c r="C4" t="s">
        <v>47</v>
      </c>
      <c r="D4" s="12">
        <v>5.5</v>
      </c>
      <c r="E4" t="s">
        <v>41</v>
      </c>
      <c r="F4" t="s">
        <v>50</v>
      </c>
    </row>
    <row r="5">
      <c r="A5">
        <v>3</v>
      </c>
      <c r="B5" t="s">
        <v>52</v>
      </c>
      <c r="C5" t="s">
        <v>53</v>
      </c>
      <c r="D5" s="12">
        <v>100</v>
      </c>
      <c r="E5" t="s">
        <v>24</v>
      </c>
      <c r="F5" t="s">
        <v>33</v>
      </c>
    </row>
    <row r="6">
      <c r="A6">
        <v>1</v>
      </c>
      <c r="B6" t="s">
        <v>54</v>
      </c>
      <c r="C6" t="s">
        <v>53</v>
      </c>
      <c r="D6" s="12">
        <v>2</v>
      </c>
      <c r="E6" t="s">
        <v>41</v>
      </c>
      <c r="F6" t="s">
        <v>40</v>
      </c>
    </row>
    <row r="7">
      <c r="A7">
        <v>1</v>
      </c>
      <c r="B7" t="s">
        <v>55</v>
      </c>
      <c r="C7" t="s">
        <v>53</v>
      </c>
      <c r="D7" s="12">
        <v>0.15</v>
      </c>
      <c r="E7" t="s">
        <v>37</v>
      </c>
      <c r="F7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2</v>
      </c>
      <c r="C2" t="s">
        <v>62</v>
      </c>
      <c r="D2" t="inlineStr" s="14">
        <is>
          <t>Préparations préliminaires - Dans une calotte,faire fondre le beurre. - Déposer sur toute la surface au fond de 4 bacs GN 1/1 H 65,une feuille de papier sulfurisé.Ceci afin d’éviter les éclaboussures sur les œufs lors de leur cuisson. - Au pinceau,enduire de beurre l’intérieur des ramequins.Saler et poivrer le fond des ramequins. - Disposer 25 ramequins dans chaque bac GN 1/1 sur le papier sulfurisé. - Déconditionner la crème fleurette suivant la procédure et la verser dans une calotte.Saler et poivrer la crème et mélanger au fouet.Réserver au froid en attente d’utilisation. - Préchauffer le four à + 150°C sur la position chaleur sèche.</t>
        </is>
      </c>
      <c r="E2" t="s" s="14"/>
      <c r="F2"/>
    </row>
    <row r="3">
      <c r="A3" t="s">
        <v>2</v>
      </c>
      <c r="B3">
        <v>3</v>
      </c>
      <c r="C3" t="s">
        <v>63</v>
      </c>
      <c r="D3" t="inlineStr" s="14">
        <is>
          <t>Cuire les œufs - Casser les œufs un par un dans un petit bol en verre et les verser délicatement dans les ramequins. - À l’aide d’une petite louche verser 2 cL de crème fleurette sur chaque œuf. - Remplir d’eau bouillante les bacs de cuisson GN 1/1,aux 3/4 de la hauteur des ramequins. - Les déposer au fur et à mesure sur l’échelle de cuisson. - Enfourner et cuire les œufs pendant 8 minutes. - Respecter la procédure de fin de cuisson. - Stocker en armoire chaude et maintenir à + 63°C en attente de consommation.Il est préférable toutefois,pour garder une qualité maximale,de faire le service en flux tendu.</t>
        </is>
      </c>
      <c r="E3" t="s" s="14"/>
      <c r="F3"/>
    </row>
    <row r="4">
      <c r="A4" t="s">
        <v>2</v>
      </c>
      <c r="B4">
        <v>4</v>
      </c>
      <c r="C4" t="s">
        <v>64</v>
      </c>
      <c r="D4" t="s" s="14">
        <v>65</v>
      </c>
      <c r="E4" t="s" s="14"/>
      <c r="F4"/>
    </row>
    <row r="5">
      <c r="A5" t="s">
        <v>2</v>
      </c>
      <c r="B5">
        <v>5</v>
      </c>
      <c r="C5" t="s">
        <v>66</v>
      </c>
      <c r="D5" t="s" s="14">
        <v>67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68</v>
      </c>
      <c r="B1"/>
      <c r="C1"/>
      <c r="D1"/>
    </row>
    <row r="2">
      <c r="A2" t="str" s="15">
        <f>"00002461 · CUI.OEUFS · référence : "&amp;Besoins!B3&amp;" "&amp;Besoins!C3&amp;" · multiplicateur réglable sur la feuille ""Besoins"""</f>
        <v>00002461 · CUI.OEUFS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"[ÉTUVER] "&amp;Procedure!D2</f>
        <v>[ÉTUVER] Préparations préliminaires - Dans une calotte,faire fondre le beurre. - Déposer sur toute la surface au fond de 4 bacs GN 1/1 H 65,une feuille de papier sulfurisé.Ceci afin d’éviter les éclaboussures sur les œufs lors de leur cuisson. - Au pinceau,enduire de beurre l’intérieur des ramequins.Saler et poivrer le fond des ramequins. - Disposer 25 ramequins dans chaque bac GN 1/1 sur le papier sulfurisé. - Déconditionner la crème fleurette suivant la procédure et la verser dans une calotte.Saler et poivrer la crème et mélanger au fouet.Réserver au froid en attente d’utilisation. - Préchauffer le four à + 150°C sur la position chaleur sèche.</v>
      </c>
      <c r="C5"/>
      <c r="D5"/>
    </row>
    <row r="6">
      <c r="A6" t="s" s="17">
        <v>71</v>
      </c>
      <c r="B6" t="str" s="14">
        <f>"[CUIRE] "&amp;Procedure!D3</f>
        <v>[CUIRE] Cuire les œufs - Casser les œufs un par un dans un petit bol en verre et les verser délicatement dans les ramequins. - À l’aide d’une petite louche verser 2 cL de crème fleurette sur chaque œuf. - Remplir d’eau bouillante les bacs de cuisson GN 1/1,aux 3/4 de la hauteur des ramequins. - Les déposer au fur et à mesure sur l’échelle de cuisson. - Enfourner et cuire les œufs pendant 8 minutes. - Respecter la procédure de fin de cuisson. - Stocker en armoire chaude et maintenir à + 63°C en attente de consommation.Il est préférable toutefois,pour garder une qualité maximale,de faire le service en flux tendu.</v>
      </c>
      <c r="C6"/>
      <c r="D6"/>
    </row>
    <row r="7">
      <c r="A7" t="s" s="17">
        <v>72</v>
      </c>
      <c r="B7" t="str" s="14">
        <f>"[SERVIR] "&amp;Procedure!D4</f>
        <v>[SERVIR] Servir - Servir les œufs cocotte dans leur ramequin.</v>
      </c>
      <c r="C7"/>
      <c r="D7"/>
    </row>
    <row r="8">
      <c r="A8" t="s" s="17">
        <v>73</v>
      </c>
      <c r="B8" t="str" s="14">
        <f>"[FOURRER] "&amp;Procedure!D5</f>
        <v>[FOURRER] Suggestion - On peut garnir le fond des ramequins avec de la duxelles de champignons ou bien garnir au départ de fondue de tomate.</v>
      </c>
      <c r="C8"/>
      <c r="D8"/>
    </row>
    <row r="9">
      <c r="A9"/>
      <c r="B9"/>
      <c r="C9"/>
      <c r="D9"/>
    </row>
    <row r="10">
      <c r="A10" t="s" s="18">
        <v>21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2026-09-15T12:38:55Z</dcterms:created>
  <dc:title>Œufs Cocotte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2026-09-15T12:38:55Z</dcterms:modified>
  <cp:revision>1</cp:revision>
</cp:coreProperties>
</file>