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<sst xmlns="http://schemas.openxmlformats.org/spreadsheetml/2006/main" count="65" uniqueCount="65">
  <si>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</si>
  <si>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</si>
  <si>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Melon Frappé Nature et Cocktail de Melon</t>
  </si>
  <si>
    <t>Code</t>
  </si>
  <si>
    <t>00002440</t>
  </si>
  <si>
    <t>Classe</t>
  </si>
  <si>
    <t>Entrées froides (CUI.ENTREES_FROIDES)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</si>
  <si>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</si>
  <si>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</si>
  <si>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</si>
  <si>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</si>
  <si>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</si>
  <si>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</si>
  <si>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</si>
  <si>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</si>
  <si>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</si>
  <si>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</si>
  <si>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</si>
  <si>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</si>
  <si>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</si>
  <si>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</si>
  <si>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</si>
  <si>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</si>
  <si>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</si>
  <si>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</si>
  <si>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</si>
  <si>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</si>
  <si>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</si>
  <si>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</si>
  <si>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</si>
  <si>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</si>
  <si>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</si>
  <si>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</si>
  <si>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</si>
  <si>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</si>
  <si>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VIN-MARSALA</t>
  </si>
  <si>
    <t>Marsala (cuisson)</t>
  </si>
  <si>
    <t>Total</t>
  </si>
  <si>
    <t>Niveau</t>
  </si>
  <si>
    <t>Composant</t>
  </si>
  <si>
    <t>Type</t>
  </si>
  <si>
    <t>Quantité (pour 8 pc)</t>
  </si>
  <si>
    <t>recette</t>
  </si>
  <si>
    <t>Entrées froides</t>
  </si>
  <si>
    <t xml:space="preserve">    ↳ Madère (cuisson sauce)</t>
  </si>
  <si>
    <t>matiere</t>
  </si>
  <si>
    <t xml:space="preserve">    ↳ Marsala (cuisson)</t>
  </si>
  <si>
    <t>Recette</t>
  </si>
  <si>
    <t>#</t>
  </si>
  <si>
    <t>Verbe</t>
  </si>
  <si>
    <t>Étape</t>
  </si>
  <si>
    <t>Précision technique</t>
  </si>
  <si>
    <t>Durée</t>
  </si>
  <si>
    <t>METTRE EN PLACE</t>
  </si>
  <si>
    <t>5 min (repos)</t>
  </si>
  <si>
    <t>ÉVIDER</t>
  </si>
  <si>
    <t>15 min (prepa)</t>
  </si>
  <si>
    <t>DRESSER</t>
  </si>
  <si>
    <t>5 min (prepa)</t>
  </si>
  <si>
    <t>Fiche technique — Melon Frappé Nature et Cocktail de Melon</t>
  </si>
  <si>
    <t>Melon Frappé Nature et Cocktail de Melon  00002440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</si>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</sst>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0.2825</v>
      </c>
    </row>
    <row r="12">
      <c r="A12" t="s" s="4">
        <v>16</v>
      </c>
      <c r="B12" s="5">
        <v>0.0353125</v>
      </c>
    </row>
    <row r="13">
      <c r="A13"/>
      <c r="B13"/>
    </row>
    <row r="14">
      <c r="A14" t="s" s="6">
        <v>17</v>
      </c>
      <c r="B14" t="s" s="6">
        <v>14</v>
      </c>
    </row>
    <row r="15">
      <c r="A15" t="s" s="6">
        <v>18</v>
      </c>
      <c r="B15" s="7">
        <v>0.2825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E7*5.5</f>
        <v>0.1375</v>
      </c>
    </row>
    <row r="8">
      <c r="A8" t="s">
        <v>35</v>
      </c>
      <c r="B8" t="s">
        <v>36</v>
      </c>
      <c r="C8" t="s">
        <v>33</v>
      </c>
      <c r="D8" s="10">
        <v>0.025</v>
      </c>
      <c r="E8" s="12">
        <f>D8*$B$2</f>
        <v>0.025</v>
      </c>
      <c r="F8" t="s">
        <v>34</v>
      </c>
      <c r="G8" s="5">
        <f>E8*5.8</f>
        <v>0.145</v>
      </c>
    </row>
    <row r="9">
      <c r="A9"/>
      <c r="B9"/>
      <c r="C9"/>
      <c r="D9"/>
      <c r="E9"/>
      <c r="F9" t="s" s="4">
        <v>37</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38</v>
      </c>
      <c r="B1" t="s" s="2">
        <v>39</v>
      </c>
      <c r="C1" t="s" s="2">
        <v>40</v>
      </c>
      <c r="D1" t="s" s="2">
        <v>41</v>
      </c>
      <c r="E1" t="s" s="2">
        <v>29</v>
      </c>
      <c r="F1" t="s" s="2">
        <v>5</v>
      </c>
    </row>
    <row r="2">
      <c r="A2">
        <v>0</v>
      </c>
      <c r="B2" t="s">
        <v>2</v>
      </c>
      <c r="C2" t="s">
        <v>42</v>
      </c>
      <c r="D2" s="12">
        <v>8</v>
      </c>
      <c r="E2" t="s">
        <v>24</v>
      </c>
      <c r="F2" t="s">
        <v>43</v>
      </c>
    </row>
    <row r="3">
      <c r="A3">
        <v>1</v>
      </c>
      <c r="B3" t="s">
        <v>44</v>
      </c>
      <c r="C3" t="s">
        <v>45</v>
      </c>
      <c r="D3" s="12">
        <v>0.025</v>
      </c>
      <c r="E3" t="s">
        <v>34</v>
      </c>
      <c r="F3" t="s">
        <v>33</v>
      </c>
    </row>
    <row r="4">
      <c r="A4">
        <v>1</v>
      </c>
      <c r="B4" t="s">
        <v>46</v>
      </c>
      <c r="C4" t="s">
        <v>45</v>
      </c>
      <c r="D4" s="12">
        <v>0.025</v>
      </c>
      <c r="E4" t="s">
        <v>34</v>
      </c>
      <c r="F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47</v>
      </c>
      <c r="B1" t="s" s="2">
        <v>48</v>
      </c>
      <c r="C1" t="s" s="2">
        <v>49</v>
      </c>
      <c r="D1" t="s" s="2">
        <v>50</v>
      </c>
      <c r="E1" t="s" s="2">
        <v>51</v>
      </c>
      <c r="F1" t="s" s="2">
        <v>52</v>
      </c>
    </row>
    <row r="2">
      <c r="A2" t="s">
        <v>2</v>
      </c>
      <c r="B2">
        <v>1</v>
      </c>
      <c r="C2" t="s">
        <v>53</v>
      </c>
      <c r="D2" t="inlineStr" s="14">
        <is>
          <t>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t>
        </is>
      </c>
      <c r="E2" t="s" s="14"/>
      <c r="F2" t="s">
        <v>54</v>
      </c>
    </row>
    <row r="3">
      <c r="A3" t="s">
        <v>2</v>
      </c>
      <c r="B3">
        <v>2</v>
      </c>
      <c r="C3" t="s">
        <v>55</v>
      </c>
      <c r="D3" t="inlineStr" s="14">
        <is>
          <t>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t>
        </is>
      </c>
      <c r="E3" t="s" s="14"/>
      <c r="F3" t="s">
        <v>56</v>
      </c>
    </row>
    <row r="4">
      <c r="A4" t="s">
        <v>2</v>
      </c>
      <c r="B4">
        <v>3</v>
      </c>
      <c r="C4" t="s">
        <v>57</v>
      </c>
      <c r="D4" t="inlineStr" s="14">
        <is>
          <t>Dresser les melons - 5 min • Les dresser immédiatement sur un lit de glace pilée ou les stabiliser en les dressant sur un plat recouvert d’une serviette pliée. COCKTAILDEMELON</t>
        </is>
      </c>
      <c r="E4" t="s" s="14"/>
      <c r="F4" t="s">
        <v>58</v>
      </c>
    </row>
    <row r="5">
      <c r="A5" t="s">
        <v>2</v>
      </c>
      <c r="B5">
        <v>4</v>
      </c>
      <c r="C5" t="s">
        <v>57</v>
      </c>
      <c r="D5" t="inlineStr" s="14">
        <is>
          <t>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59</v>
      </c>
      <c r="B1"/>
      <c r="C1"/>
      <c r="D1"/>
    </row>
    <row r="2">
      <c r="A2" t="str" s="15">
        <f>"00002440 · CUI.ENTREES_FROIDES · référence : "&amp;Besoins!B3&amp;" "&amp;Besoins!C3&amp;" · multiplicateur réglable sur la feuille ""Besoins"""</f>
        <v>00002440 · CUI.ENTREES_FROIDES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et de dressage. • Choisir uniquement des melons mûrs à point et très parfumés. • Les laver, les essuyer, puis les rafraîchir en enceinte réfrigérée spécifique ou les placer dans une boîte hermétique à + 4 + 6 °C durant plusieurs heures avant de les consommer.</v>
      </c>
      <c r="C5"/>
      <c r="D5"/>
    </row>
    <row r="6">
      <c r="A6" t="s" s="17">
        <v>62</v>
      </c>
      <c r="B6" t="str" s="14">
        <f>"[ÉVIDER] "&amp;Procedure!D3</f>
        <v>[ÉVIDER] Evider les melons - 15 min (voir p. 147) • Pratiquer une petite entame à la base du fruit, du côté de l’œil pistilaire, ceci pour le stabiliser en lui donnant une meilleure assise (sauf s’il est dressé en coupe ou en rafraîchissoir). • L’inciser régulièrement côté pédoncule (queue) à l’aide de la pointe d’un couteau d’office pour dégager un couvercle (un petit repère peut être pratiqué afin de replacer le couvercle au bon endroit). Le melon peut être coupé droit ou historié en dents de loup, en forme de cœur ou de trèfle à quatre feuilles. • Retirer à l’aide d’une cuillère à entremets toutes les graines et les filaments. • Replacer le couvercle au bon endroit en s’aidant du petit repère.</v>
      </c>
      <c r="C6"/>
      <c r="D6"/>
    </row>
    <row r="7">
      <c r="A7" t="s" s="17">
        <v>63</v>
      </c>
      <c r="B7" t="str" s="14">
        <f>"[DRESSER] "&amp;Procedure!D4</f>
        <v>[DRESSER] Dresser les melons - 5 min • Les dresser immédiatement sur un lit de glace pilée ou les stabiliser en les dressant sur un plat recouvert d’une serviette pliée. COCKTAILDEMELON</v>
      </c>
      <c r="C7"/>
      <c r="D7"/>
    </row>
    <row r="8">
      <c r="A8" t="s" s="17">
        <v>64</v>
      </c>
      <c r="B8" t="str" s="14">
        <f>"[DRESSER] "&amp;Procedure!D5</f>
        <v>[DRESSER] Dresser le melon à l’italienne • Disposer les tranches de jambon en forme de vagues sur les assiettes. • Placer les tranches de melon tout autour. • Il est également possible de disposer en premier les tranches de melon sur les assiettes réfrigérées et de les recouvrir avec les tranches de jambon. Melon à l’italienne</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2026-09-15T11:50:06Z</dcterms:created>
  <dc:title>Melon Frappé Nature et Cocktail</dc:title>
  <dc:subject/>
  <dc:creator>CUIS.web</dc:creator>
  <cp:lastModifiedBy/>
  <cp:keywords/>
  <dc:description>Export automatique — moteur récursif d'origine : Bernard Vandendaele</dc:description>
  <cp:category/>
  <dc:language>en-US</dc:language>
  <dcterms:modified xsi:type="dcterms:W3CDTF">2026-09-15T11:50:06Z</dcterms:modified>
  <cp:revision>1</cp:revision>
</cp:coreProperties>
</file>