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<sst xmlns="http://schemas.openxmlformats.org/spreadsheetml/2006/main" count="92" uniqueCount="92">
  <si>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</si>
  <si>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</si>
  <si>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Avocats aux Crevettes</t>
  </si>
  <si>
    <t>Code</t>
  </si>
  <si>
    <t>00002438</t>
  </si>
  <si>
    <t>Classe</t>
  </si>
  <si>
    <t>Entrées froides (CUI.ENTREES_FROIDES)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</si>
  <si>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</si>
  <si>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</si>
  <si>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</si>
  <si>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</si>
  <si>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</si>
  <si>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</si>
  <si>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</si>
  <si>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</si>
  <si>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</si>
  <si>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</si>
  <si>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</si>
  <si>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</si>
  <si>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</si>
  <si>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04/08/2026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</si>
  <si>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</si>
  <si>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</si>
  <si>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</si>
  <si>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</si>
  <si>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</si>
  <si>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</si>
  <si>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</si>
  <si>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</si>
  <si>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</si>
  <si>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</si>
  <si>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</si>
  <si>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</si>
  <si>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</si>
  <si>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lt</t>
  </si>
  <si>
    <t>CONS-OLIVE-NOIRE</t>
  </si>
  <si>
    <t>Olives noires dénoyautées bocal</t>
  </si>
  <si>
    <t>Conserves de légumes</t>
  </si>
  <si>
    <t>kg</t>
  </si>
  <si>
    <t>RNME101411</t>
  </si>
  <si>
    <t>Moutarde de Dijon seau 5kg</t>
  </si>
  <si>
    <t>Assaisonnements et corps gras</t>
  </si>
  <si>
    <t>HUI-TOURNESOL</t>
  </si>
  <si>
    <t>Huile de tournesol raffinée vrac</t>
  </si>
  <si>
    <t>Huiles végétales</t>
  </si>
  <si>
    <t>RNM3770123</t>
  </si>
  <si>
    <t>CITRON Espagne cat.I 4(58-67mm)</t>
  </si>
  <si>
    <t>Légumes</t>
  </si>
  <si>
    <t>RNM57226340</t>
  </si>
  <si>
    <t>PERSIL frisé U.E. botte</t>
  </si>
  <si>
    <t>bte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</si>
  <si>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</si>
  <si>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</si>
  <si>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</si>
  <si>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</si>
  <si>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</si>
  <si>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</si>
  <si>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</si>
  <si>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8 pc)</t>
  </si>
  <si>
    <t>recette</t>
  </si>
  <si>
    <t>Entrées froides</t>
  </si>
  <si>
    <t xml:space="preserve">    ↳ CITRON Espagne cat.I 4(58-67mm)</t>
  </si>
  <si>
    <t>matiere</t>
  </si>
  <si>
    <t xml:space="preserve">    ↳ Blanc d'oeuf liquide pasteurisé</t>
  </si>
  <si>
    <t xml:space="preserve">    ↳ Moutarde de Dijon seau 5kg</t>
  </si>
  <si>
    <t xml:space="preserve">    ↳ Huile de tournesol raffinée vrac</t>
  </si>
  <si>
    <t xml:space="preserve">    ↳ Cognac VS (flambé, sauce)</t>
  </si>
  <si>
    <t xml:space="preserve">    ↳ Olives noires dénoyautées bocal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</si>
  <si>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</si>
  <si>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</si>
  <si>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</si>
  <si>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</si>
  <si>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</si>
  <si>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</si>
  <si>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</si>
  <si>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</si>
  <si>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</si>
  <si>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</si>
  <si>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CONFECTIONNER</t>
  </si>
  <si>
    <t>10 min (repos)</t>
  </si>
  <si>
    <t>DÉCOUPER</t>
  </si>
  <si>
    <t>15 min (repos)</t>
  </si>
  <si>
    <t>LIER</t>
  </si>
  <si>
    <t>5 min (prepa)</t>
  </si>
  <si>
    <t>DRESSER</t>
  </si>
  <si>
    <t>Fiche technique — Avocats aux Crevettes</t>
  </si>
  <si>
    <t>Avocats aux Crevettes  00002438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</si>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</sst>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5.95988</v>
      </c>
    </row>
    <row r="12">
      <c r="A12" t="s" s="4">
        <v>16</v>
      </c>
      <c r="B12" s="5">
        <v>0.744985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5.95988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0.003</v>
      </c>
      <c r="E7" s="12">
        <f>D7*$B$2</f>
        <v>0.003</v>
      </c>
      <c r="F7" t="s">
        <v>34</v>
      </c>
      <c r="G7" s="5">
        <f>E7*28</f>
        <v>0.084</v>
      </c>
    </row>
    <row r="8">
      <c r="A8" t="s">
        <v>35</v>
      </c>
      <c r="B8" t="s">
        <v>36</v>
      </c>
      <c r="C8" t="s">
        <v>37</v>
      </c>
      <c r="D8" s="10">
        <v>1</v>
      </c>
      <c r="E8" s="12">
        <f>D8*$B$2</f>
        <v>1</v>
      </c>
      <c r="F8" t="s">
        <v>38</v>
      </c>
      <c r="G8" s="5">
        <f>E8*4.8</f>
        <v>4.8</v>
      </c>
    </row>
    <row r="9">
      <c r="A9" t="s">
        <v>39</v>
      </c>
      <c r="B9" t="s">
        <v>40</v>
      </c>
      <c r="C9" t="s">
        <v>41</v>
      </c>
      <c r="D9" s="10">
        <v>0.003</v>
      </c>
      <c r="E9" s="12">
        <f>D9*$B$2</f>
        <v>0.003</v>
      </c>
      <c r="F9" t="s">
        <v>38</v>
      </c>
      <c r="G9" s="5">
        <f>E9*3.71</f>
        <v>0.01113</v>
      </c>
    </row>
    <row r="10">
      <c r="A10" t="s">
        <v>42</v>
      </c>
      <c r="B10" t="s">
        <v>43</v>
      </c>
      <c r="C10" t="s">
        <v>44</v>
      </c>
      <c r="D10" s="10">
        <v>0.025</v>
      </c>
      <c r="E10" s="12">
        <f>D10*$B$2</f>
        <v>0.025</v>
      </c>
      <c r="F10" t="s">
        <v>34</v>
      </c>
      <c r="G10" s="5">
        <f>E10*1.05</f>
        <v>0.02625</v>
      </c>
    </row>
    <row r="11">
      <c r="A11" t="s">
        <v>45</v>
      </c>
      <c r="B11" t="s">
        <v>46</v>
      </c>
      <c r="C11" t="s">
        <v>47</v>
      </c>
      <c r="D11" s="10">
        <v>0.125</v>
      </c>
      <c r="E11" s="12">
        <f>D11*$B$2</f>
        <v>0.125</v>
      </c>
      <c r="F11" t="s">
        <v>38</v>
      </c>
      <c r="G11" s="5">
        <f>E11*1.8</f>
        <v>0.225</v>
      </c>
    </row>
    <row r="12">
      <c r="A12" t="s">
        <v>48</v>
      </c>
      <c r="B12" t="s">
        <v>49</v>
      </c>
      <c r="C12" t="s">
        <v>47</v>
      </c>
      <c r="D12" s="10">
        <v>0.003</v>
      </c>
      <c r="E12" s="12">
        <f>D12*$B$2</f>
        <v>0.003</v>
      </c>
      <c r="F12" t="s">
        <v>50</v>
      </c>
      <c r="G12" s="5">
        <f>E12*4.5</f>
        <v>0.0135</v>
      </c>
    </row>
    <row r="13">
      <c r="A13" t="s">
        <v>51</v>
      </c>
      <c r="B13" t="s">
        <v>52</v>
      </c>
      <c r="C13" t="s">
        <v>53</v>
      </c>
      <c r="D13" s="10">
        <v>0.25</v>
      </c>
      <c r="E13" s="12">
        <f>D13*$B$2</f>
        <v>0.25</v>
      </c>
      <c r="F13" t="s">
        <v>38</v>
      </c>
      <c r="G13" s="5">
        <f>E13*3.2</f>
        <v>0.8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8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2">
        <v>0.125</v>
      </c>
      <c r="E3" t="s">
        <v>24</v>
      </c>
      <c r="F3" t="s">
        <v>47</v>
      </c>
    </row>
    <row r="4">
      <c r="A4">
        <v>1</v>
      </c>
      <c r="B4" t="s">
        <v>63</v>
      </c>
      <c r="C4" t="s">
        <v>62</v>
      </c>
      <c r="D4" s="12">
        <v>0.25</v>
      </c>
      <c r="E4" t="s">
        <v>24</v>
      </c>
      <c r="F4" t="s">
        <v>53</v>
      </c>
    </row>
    <row r="5">
      <c r="A5">
        <v>1</v>
      </c>
      <c r="B5" t="s">
        <v>64</v>
      </c>
      <c r="C5" t="s">
        <v>62</v>
      </c>
      <c r="D5" s="12">
        <v>0.003</v>
      </c>
      <c r="E5" t="s">
        <v>38</v>
      </c>
      <c r="F5" t="s">
        <v>41</v>
      </c>
    </row>
    <row r="6">
      <c r="A6">
        <v>1</v>
      </c>
      <c r="B6" t="s">
        <v>65</v>
      </c>
      <c r="C6" t="s">
        <v>62</v>
      </c>
      <c r="D6" s="12">
        <v>0.025</v>
      </c>
      <c r="E6" t="s">
        <v>34</v>
      </c>
      <c r="F6" t="s">
        <v>44</v>
      </c>
    </row>
    <row r="7">
      <c r="A7">
        <v>1</v>
      </c>
      <c r="B7" t="s">
        <v>66</v>
      </c>
      <c r="C7" t="s">
        <v>62</v>
      </c>
      <c r="D7" s="12">
        <v>0.003</v>
      </c>
      <c r="E7" t="s">
        <v>34</v>
      </c>
      <c r="F7" t="s">
        <v>33</v>
      </c>
    </row>
    <row r="8">
      <c r="A8">
        <v>1</v>
      </c>
      <c r="B8" t="s">
        <v>67</v>
      </c>
      <c r="C8" t="s">
        <v>62</v>
      </c>
      <c r="D8" s="12">
        <v>1</v>
      </c>
      <c r="E8" t="s">
        <v>24</v>
      </c>
      <c r="F8" t="s">
        <v>37</v>
      </c>
    </row>
    <row r="9">
      <c r="A9">
        <v>1</v>
      </c>
      <c r="B9" t="s">
        <v>68</v>
      </c>
      <c r="C9" t="s">
        <v>62</v>
      </c>
      <c r="D9" s="12">
        <v>0.003</v>
      </c>
      <c r="E9" t="s">
        <v>38</v>
      </c>
      <c r="F9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 t="s">
        <v>77</v>
      </c>
    </row>
    <row r="3">
      <c r="A3" t="s">
        <v>2</v>
      </c>
      <c r="B3">
        <v>2</v>
      </c>
      <c r="C3" t="s">
        <v>78</v>
      </c>
      <c r="D3" t="inlineStr" s="14">
        <is>
          <t>Confectionner la sauce cocktail – 10 min • Réunir dans une petite calotte en inox les jaunes d’œufs, le sel, le piment de Cayenne, la moutarde et le vinaigre. • Incorporer l’huile progressivement en remuant à l’aide d’un petit fouet à sauce. • Serrer fermement la sauce mayonnaise. • Ajouter le cognac, le tomato ketchup et un trait de sauce anglaise (Worcestershire sauce). • Relever facultativement avec quelques gouttes de tabasco. • Vérifier l’assaisonnement.</t>
        </is>
      </c>
      <c r="E3" t="s" s="14"/>
      <c r="F3" t="s">
        <v>79</v>
      </c>
    </row>
    <row r="4">
      <c r="A4" t="s">
        <v>2</v>
      </c>
      <c r="B4">
        <v>3</v>
      </c>
      <c r="C4" t="s">
        <v>80</v>
      </c>
      <c r="D4" t="inlineStr" s="14">
        <is>
          <t>Préparer les crevettes et les avocats - 15 min • Découper la moitié des crevettes en «salpicon». • Réserver la seconde moitié pour le décor. • Laver, essuyer et couper les avocats en deux dans le sens de la longueur. • Eliminer les noyaux. • Extraire délicatement la chair à l’aide d’une cuillère à potage. • Découper en petits dés d’1 cm de section (ou lever des boules de chair à l’aide d’une cuillère à pommes noisettes). • Assaisonner et citronner afin de limiter l’oxydation.</t>
        </is>
      </c>
      <c r="E4" t="s" s="14"/>
      <c r="F4" t="s">
        <v>81</v>
      </c>
    </row>
    <row r="5">
      <c r="A5" t="s">
        <v>2</v>
      </c>
      <c r="B5">
        <v>4</v>
      </c>
      <c r="C5" t="s">
        <v>82</v>
      </c>
      <c r="D5" t="inlineStr" s="14">
        <is>
          <t>Lier les avocats - 5 min • Réunir dans une calotte la chair des avocats, le salpicon des crevettes et les 2/3 de la sauce cocktail. • Mélanger délicatement. • Vérifier l’assaisonnement.</t>
        </is>
      </c>
      <c r="E5" t="s" s="14"/>
      <c r="F5" t="s">
        <v>83</v>
      </c>
    </row>
    <row r="6">
      <c r="A6" t="s">
        <v>2</v>
      </c>
      <c r="B6">
        <v>5</v>
      </c>
      <c r="C6" t="s">
        <v>84</v>
      </c>
      <c r="D6" t="inlineStr" s="14">
        <is>
          <t>Dresser les avocats - 5 min • Remplir les moitiés d’avocats avec le mélange. • Napper avec le reste de sauce cocktail. • Décorer avec le reste de crevettes, les quartiers de tomates mondées, les olives noires et le cerfeuil. • Disposer harmonieusement les demi-avocats sur un plat rond recouvert d’un papier gaufré. • Placer un bouquet de persil en branches au centre du plat. REMARQUE : Les crevettes liées avec la sauce cocktail peuvent être placées à l’intérieur des demi-avocats. Dans ce cas les demi-avocats doivent être citronnés et assaisonnés au préalable. 656 2 0 FICHE N° Matériel de préparation : • 3 plaques à débarrasser • 1 grande calotte • 1 petite calotte • 1 planche à découper • 1 petit fouet à sauce Matériel de dressage : • grands plats plats ronds • papiers gaufrés ou serviettes ou • assiettes de base ou à entremets MOUSSE D’AVOCAT AUX ÉCREVISSES, COULIS DE TOMATES</t>
        </is>
      </c>
      <c r="E6" t="s" s="14"/>
      <c r="F6" t="s">
        <v>83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8">
        <v>85</v>
      </c>
      <c r="B1"/>
      <c r="C1"/>
      <c r="D1"/>
    </row>
    <row r="2">
      <c r="A2" t="str" s="15">
        <f>"00002438 · CUI.ENTREES_FROIDES · référence : "&amp;Besoins!B3&amp;" "&amp;Besoins!C3&amp;" · multiplicateur réglable sur la feuille ""Besoins"""</f>
        <v>00002438 · CUI.ENTREES_FROIDES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88</v>
      </c>
      <c r="B6" t="str" s="14">
        <f>"[CONFECTIONNER] "&amp;Procedure!D3</f>
        <v>[CONFECTIONNER] Confectionner la sauce cocktail – 10 min • Réunir dans une petite calotte en inox les jaunes d’œufs, le sel, le piment de Cayenne, la moutarde et le vinaigre. • Incorporer l’huile progressivement en remuant à l’aide d’un petit fouet à sauce. • Serrer fermement la sauce mayonnaise. • Ajouter le cognac, le tomato ketchup et un trait de sauce anglaise (Worcestershire sauce). • Relever facultativement avec quelques gouttes de tabasco. • Vérifier l’assaisonnement.</v>
      </c>
      <c r="C6"/>
      <c r="D6"/>
    </row>
    <row r="7">
      <c r="A7" t="s" s="17">
        <v>89</v>
      </c>
      <c r="B7" t="str" s="14">
        <f>"[DÉCOUPER] "&amp;Procedure!D4</f>
        <v>[DÉCOUPER] Préparer les crevettes et les avocats - 15 min • Découper la moitié des crevettes en «salpicon». • Réserver la seconde moitié pour le décor. • Laver, essuyer et couper les avocats en deux dans le sens de la longueur. • Eliminer les noyaux. • Extraire délicatement la chair à l’aide d’une cuillère à potage. • Découper en petits dés d’1 cm de section (ou lever des boules de chair à l’aide d’une cuillère à pommes noisettes). • Assaisonner et citronner afin de limiter l’oxydation.</v>
      </c>
      <c r="C7"/>
      <c r="D7"/>
    </row>
    <row r="8">
      <c r="A8" t="s" s="17">
        <v>90</v>
      </c>
      <c r="B8" t="str" s="14">
        <f>"[LIER] "&amp;Procedure!D5</f>
        <v>[LIER] Lier les avocats - 5 min • Réunir dans une calotte la chair des avocats, le salpicon des crevettes et les 2/3 de la sauce cocktail. • Mélanger délicatement. • Vérifier l’assaisonnement.</v>
      </c>
      <c r="C8"/>
      <c r="D8"/>
    </row>
    <row r="9">
      <c r="A9" t="s" s="17">
        <v>91</v>
      </c>
      <c r="B9" t="str" s="14">
        <f>"[DRESSER] "&amp;Procedure!D6</f>
        <v>[DRESSER] Dresser les avocats - 5 min • Remplir les moitiés d’avocats avec le mélange. • Napper avec le reste de sauce cocktail. • Décorer avec le reste de crevettes, les quartiers de tomates mondées, les olives noires et le cerfeuil. • Disposer harmonieusement les demi-avocats sur un plat rond recouvert d’un papier gaufré. • Placer un bouquet de persil en branches au centre du plat. REMARQUE : Les crevettes liées avec la sauce cocktail peuvent être placées à l’intérieur des demi-avocats. Dans ce cas les demi-avocats doivent être citronnés et assaisonnés au préalable. 656 2 0 FICHE N° Matériel de préparation : • 3 plaques à débarrasser • 1 grande calotte • 1 petite calotte • 1 planche à découper • 1 petit fouet à sauce Matériel de dressage : • grands plats plats ronds • papiers gaufrés ou serviettes ou • assiettes de base ou à entremets MOUSSE D’AVOCAT AUX ÉCREVISSES, COULIS DE TOMATES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2026-08-04T14:08:18Z</dcterms:created>
  <dc:title>Avocats aux Crevettes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2026-08-04T14:08:18Z</dcterms:modified>
  <cp:revision>1</cp:revision>
</cp:coreProperties>
</file>