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<sst xmlns="http://schemas.openxmlformats.org/spreadsheetml/2006/main" count="74" uniqueCount="74">
  <si>
    <t>Fiche technique</t>
  </si>
  <si>
    <t>Nom</t>
  </si>
  <si>
    <t>Soupe de Coquillages Granvillaise</t>
  </si>
  <si>
    <t>Code</t>
  </si>
  <si>
    <t>00002430</t>
  </si>
  <si>
    <t>Classe</t>
  </si>
  <si>
    <t>Potages et veloutés (CUI.ENC.POTAGES)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</si>
  <si>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</si>
  <si>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</si>
  <si>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</si>
  <si>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</si>
  <si>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</si>
  <si>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</si>
  <si>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</si>
  <si>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</si>
  <si>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</si>
  <si>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</si>
  <si>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</si>
  <si>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</si>
  <si>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</si>
  <si>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</si>
  <si>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</si>
  <si>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</si>
  <si>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</si>
  <si>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</si>
  <si>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</si>
  <si>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</si>
  <si>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</si>
  <si>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</si>
  <si>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</si>
  <si>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</si>
  <si>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</si>
  <si>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</si>
  <si>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</si>
  <si>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</si>
  <si>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</si>
  <si>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</si>
  <si>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</si>
  <si>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Potages et veloutés</t>
  </si>
  <si>
    <t>Recette</t>
  </si>
  <si>
    <t>#</t>
  </si>
  <si>
    <t>Verbe</t>
  </si>
  <si>
    <t>Étape</t>
  </si>
  <si>
    <t>Précision technique</t>
  </si>
  <si>
    <t>Durée</t>
  </si>
  <si>
    <t>ÉPLUCHER</t>
  </si>
  <si>
    <t>3 min</t>
  </si>
  <si>
    <t>RÉSERVER</t>
  </si>
  <si>
    <t>Décongeler les coquillages en enceinte réfrigérée (s''ils sont congelés ou surgelés)</t>
  </si>
  <si>
    <t>Dénerver les vanneaux et les réserver</t>
  </si>
  <si>
    <t>5 min</t>
  </si>
  <si>
    <t>Éplucher et laver tous les légumes — les tailler en julienne, citronner la julienne de champignons</t>
  </si>
  <si>
    <t>15 min</t>
  </si>
  <si>
    <t>SUER</t>
  </si>
  <si>
    <t>Étuver au beurre les différentes juliennes — utiliser une grande russe ou une grande sauteuse, réserver la julienne de champignons en dernier</t>
  </si>
  <si>
    <t>MARQUER</t>
  </si>
  <si>
    <t>10 min</t>
  </si>
  <si>
    <t>Ôter tous les coquillages de leur coquille (décoquiller) — décanter la cuisson et la filtrer en veillant à ne pas verser le fond de sable</t>
  </si>
  <si>
    <t>BOUILLIR</t>
  </si>
  <si>
    <t>Porter à ébullition 1,5 l de velouté de poisson peu lié</t>
  </si>
  <si>
    <t>3+3 min</t>
  </si>
  <si>
    <t>Fiche technique — Soupe de Coquillages Granvillaise</t>
  </si>
  <si>
    <t>Soupe de Coquillages Granvillaise  00002430</t>
  </si>
  <si>
    <t>1.</t>
  </si>
  <si>
    <t>2.</t>
  </si>
  <si>
    <t>3.</t>
  </si>
  <si>
    <t>4.</t>
  </si>
  <si>
    <t>5.</t>
  </si>
  <si>
    <t>6.</t>
  </si>
  <si>
    <t>7.</t>
  </si>
  <si>
    <t>8.</t>
  </si>
  <si>
    <t>9.</t>
  </si>
  <si>
    <t>10.</t>
  </si>
  <si>
    <t>11.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</si>
</sst>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inlineStr" s="14">
        <is>
          <t>Rincer et dégorger à l''eau salée les coquillages (s''ils sont utilisés vivants) — les brasser dans l''eau salée et changer l''eau une à deux fois, la plupart des coquillages sont vendus déjà dégorges</t>
        </is>
      </c>
      <c r="E2" t="s" s="14">
        <v>46</v>
      </c>
      <c r="F2"/>
    </row>
    <row r="3">
      <c r="A3" t="s">
        <v>2</v>
      </c>
      <c r="B3">
        <v>2</v>
      </c>
      <c r="C3" t="s">
        <v>47</v>
      </c>
      <c r="D3" t="s" s="14">
        <v>48</v>
      </c>
      <c r="E3" t="s" s="14">
        <v>46</v>
      </c>
      <c r="F3"/>
    </row>
    <row r="4">
      <c r="A4" t="s">
        <v>2</v>
      </c>
      <c r="B4">
        <v>3</v>
      </c>
      <c r="C4" t="s">
        <v>47</v>
      </c>
      <c r="D4" t="s" s="14">
        <v>49</v>
      </c>
      <c r="E4" t="s" s="14">
        <v>50</v>
      </c>
      <c r="F4"/>
    </row>
    <row r="5">
      <c r="A5" t="s">
        <v>2</v>
      </c>
      <c r="B5">
        <v>4</v>
      </c>
      <c r="C5" t="s">
        <v>45</v>
      </c>
      <c r="D5" t="s" s="14">
        <v>51</v>
      </c>
      <c r="E5" t="s" s="14">
        <v>52</v>
      </c>
      <c r="F5"/>
    </row>
    <row r="6">
      <c r="A6" t="s">
        <v>2</v>
      </c>
      <c r="B6">
        <v>5</v>
      </c>
      <c r="C6" t="s">
        <v>53</v>
      </c>
      <c r="D6" t="s" s="14">
        <v>54</v>
      </c>
      <c r="E6" t="s" s="14">
        <v>50</v>
      </c>
      <c r="F6"/>
    </row>
    <row r="7">
      <c r="A7" t="s">
        <v>2</v>
      </c>
      <c r="B7">
        <v>6</v>
      </c>
      <c r="C7" t="s">
        <v>55</v>
      </c>
      <c r="D7" t="inlineStr" s="14">
        <is>
          <t>Ouvrir les coquillages à la marinière — ajouter aux échalotes ciselées la pomme taillée en brunoise, remplacer le vin blanc par du cidre fermier non effervescent</t>
        </is>
      </c>
      <c r="E7" t="s" s="14">
        <v>56</v>
      </c>
      <c r="F7"/>
    </row>
    <row r="8">
      <c r="A8" t="s">
        <v>2</v>
      </c>
      <c r="B8">
        <v>7</v>
      </c>
      <c r="C8" t="s">
        <v>45</v>
      </c>
      <c r="D8" t="s" s="14">
        <v>57</v>
      </c>
      <c r="E8" t="s" s="14">
        <v>56</v>
      </c>
      <c r="F8"/>
    </row>
    <row r="9">
      <c r="A9" t="s">
        <v>2</v>
      </c>
      <c r="B9">
        <v>8</v>
      </c>
      <c r="C9" t="s">
        <v>58</v>
      </c>
      <c r="D9" t="s" s="14">
        <v>59</v>
      </c>
      <c r="E9" t="s" s="14">
        <v>46</v>
      </c>
      <c r="F9"/>
    </row>
    <row r="10">
      <c r="A10" t="s">
        <v>2</v>
      </c>
      <c r="B10">
        <v>9</v>
      </c>
      <c r="C10" t="s">
        <v>55</v>
      </c>
      <c r="D10" t="inlineStr" s="14">
        <is>
          <t>Réaliser le velouté de coquillages — verser la cuisson décantée des coquillages sur la julienne de légumes, ajouter le velouté, crémer et cuire très lentement pendant une dizaine de minutes en remuant à l''aide d''une spatule à réduction afin de ne pas briser la julienne</t>
        </is>
      </c>
      <c r="E10" t="s" s="14">
        <v>56</v>
      </c>
      <c r="F10"/>
    </row>
    <row r="11">
      <c r="A11" t="s">
        <v>2</v>
      </c>
      <c r="B11">
        <v>10</v>
      </c>
      <c r="C11" t="s">
        <v>47</v>
      </c>
      <c r="D11" t="inlineStr" s="14">
        <is>
          <t>Réaliser les mouillettes — griller ou toaster les tranches de pain, mixer finement 0,100 kg de coquillages prélevés sur les éléments de base, ajouter le beurre, le persil plat haché et essoré et quelques gouttes de jus de citron, masquer les tranches de pain avec la farce et les détailler en mouillettes</t>
        </is>
      </c>
      <c r="E11" t="s" s="14">
        <v>56</v>
      </c>
      <c r="F11"/>
    </row>
    <row r="12">
      <c r="A12" t="s">
        <v>2</v>
      </c>
      <c r="B12">
        <v>11</v>
      </c>
      <c r="C12" t="s">
        <v>47</v>
      </c>
      <c r="D12" t="inlineStr" s="14">
        <is>
          <t>Terminer le velouté — vérifier l''assaisonnement et l''onctuosité, réchauffer lentement les coquillages dans un peu de velouté, dresser le velouté de coquillages dans des assiettes creuses ou dans des soupières, verser le velouté brûlant et disposer à la surface des pluches de persil plat, dresser les mouillettes à part sur un petit plat ou une assiette recouverte d''un papier gaufré</t>
        </is>
      </c>
      <c r="E12" t="s" s="14">
        <v>60</v>
      </c>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8"/>
  <cols>
    <col min="1" max="1" width="22" customWidth="1"/>
    <col min="2" max="2" width="52" customWidth="1"/>
  </cols>
  <sheetData>
    <row r="1" customHeight="1" ht="24">
      <c r="A1" t="s" s="8">
        <v>61</v>
      </c>
      <c r="B1"/>
      <c r="C1"/>
      <c r="D1"/>
    </row>
    <row r="2">
      <c r="A2" t="str" s="15">
        <f>"00002430 · CUI.ENC.POTAGES · référence : "&amp;Besoins!B3&amp;" "&amp;Besoins!C3&amp;" · multiplicateur réglable sur la feuille ""Besoins"""</f>
        <v>00002430 · CUI.ENC.POTAGES · référence : 8 pc · multiplicateur réglable sur la feuille </v>
      </c>
      <c r="B2"/>
      <c r="C2"/>
      <c r="D2"/>
    </row>
    <row r="3">
      <c r="A3"/>
      <c r="B3"/>
      <c r="C3"/>
      <c r="D3"/>
    </row>
    <row r="4">
      <c r="A4" t="s" s="16">
        <v>62</v>
      </c>
      <c r="B4"/>
      <c r="C4"/>
      <c r="D4"/>
    </row>
    <row r="5">
      <c r="A5" t="s" s="17">
        <v>63</v>
      </c>
      <c r="B5" t="str" s="14">
        <f>"[ÉPLUCHER] "&amp;Procedure!D2</f>
        <v>[ÉPLUCHER] Rincer et dégorger à l''eau salée les coquillages (s''ils sont utilisés vivants) — les brasser dans l''eau salée et changer l''eau une à deux fois, la plupart des coquillages sont vendus déjà dégorges</v>
      </c>
      <c r="C5"/>
      <c r="D5"/>
    </row>
    <row r="6">
      <c r="A6"/>
      <c r="B6" t="str" s="18">
        <f>"ℹ "&amp;Procedure!E2</f>
        <v>ℹ</v>
      </c>
      <c r="C6"/>
      <c r="D6"/>
    </row>
    <row r="7">
      <c r="A7" t="s" s="17">
        <v>64</v>
      </c>
      <c r="B7" t="str" s="14">
        <f>"[RÉSERVER] "&amp;Procedure!D3</f>
        <v>[RÉSERVER] Décongeler les coquillages en enceinte réfrigérée (s''ils sont congelés ou surgelés)</v>
      </c>
      <c r="C7"/>
      <c r="D7"/>
    </row>
    <row r="8">
      <c r="A8"/>
      <c r="B8" t="str" s="18">
        <f>"ℹ "&amp;Procedure!E3</f>
        <v>ℹ</v>
      </c>
      <c r="C8"/>
      <c r="D8"/>
    </row>
    <row r="9">
      <c r="A9" t="s" s="17">
        <v>65</v>
      </c>
      <c r="B9" t="str" s="14">
        <f>"[RÉSERVER] "&amp;Procedure!D4</f>
        <v>[RÉSERVER] Dénerver les vanneaux et les réserver</v>
      </c>
      <c r="C9"/>
      <c r="D9"/>
    </row>
    <row r="10">
      <c r="A10"/>
      <c r="B10" t="str" s="18">
        <f>"ℹ "&amp;Procedure!E4</f>
        <v>ℹ</v>
      </c>
      <c r="C10"/>
      <c r="D10"/>
    </row>
    <row r="11">
      <c r="A11" t="s" s="17">
        <v>66</v>
      </c>
      <c r="B11" t="str" s="14">
        <f>"[ÉPLUCHER] "&amp;Procedure!D5</f>
        <v>[ÉPLUCHER] Éplucher et laver tous les légumes — les tailler en julienne, citronner la julienne de champignons</v>
      </c>
      <c r="C11"/>
      <c r="D11"/>
    </row>
    <row r="12">
      <c r="A12"/>
      <c r="B12" t="str" s="18">
        <f>"ℹ "&amp;Procedure!E5</f>
        <v>ℹ</v>
      </c>
      <c r="C12"/>
      <c r="D12"/>
    </row>
    <row r="13">
      <c r="A13" t="s" s="17">
        <v>67</v>
      </c>
      <c r="B13" t="str" s="14">
        <f>"[SUER] "&amp;Procedure!D6</f>
        <v>[SUER] Étuver au beurre les différentes juliennes — utiliser une grande russe ou une grande sauteuse, réserver la julienne de champignons en dernier</v>
      </c>
      <c r="C13"/>
      <c r="D13"/>
    </row>
    <row r="14">
      <c r="A14"/>
      <c r="B14" t="str" s="18">
        <f>"ℹ "&amp;Procedure!E6</f>
        <v>ℹ</v>
      </c>
      <c r="C14"/>
      <c r="D14"/>
    </row>
    <row r="15">
      <c r="A15" t="s" s="17">
        <v>68</v>
      </c>
      <c r="B15" t="str" s="14">
        <f>"[MARQUER] "&amp;Procedure!D7</f>
        <v>[MARQUER] Ouvrir les coquillages à la marinière — ajouter aux échalotes ciselées la pomme taillée en brunoise, remplacer le vin blanc par du cidre fermier non effervescent</v>
      </c>
      <c r="C15"/>
      <c r="D15"/>
    </row>
    <row r="16">
      <c r="A16"/>
      <c r="B16" t="str" s="18">
        <f>"ℹ "&amp;Procedure!E7</f>
        <v>ℹ</v>
      </c>
      <c r="C16"/>
      <c r="D16"/>
    </row>
    <row r="17">
      <c r="A17" t="s" s="17">
        <v>69</v>
      </c>
      <c r="B17" t="str" s="14">
        <f>"[ÉPLUCHER] "&amp;Procedure!D8</f>
        <v>[ÉPLUCHER] Ôter tous les coquillages de leur coquille (décoquiller) — décanter la cuisson et la filtrer en veillant à ne pas verser le fond de sable</v>
      </c>
      <c r="C17"/>
      <c r="D17"/>
    </row>
    <row r="18">
      <c r="A18"/>
      <c r="B18" t="str" s="18">
        <f>"ℹ "&amp;Procedure!E8</f>
        <v>ℹ</v>
      </c>
      <c r="C18"/>
      <c r="D18"/>
    </row>
    <row r="19">
      <c r="A19" t="s" s="17">
        <v>70</v>
      </c>
      <c r="B19" t="str" s="14">
        <f>"[BOUILLIR] "&amp;Procedure!D9</f>
        <v>[BOUILLIR] Porter à ébullition 1,5 l de velouté de poisson peu lié</v>
      </c>
      <c r="C19"/>
      <c r="D19"/>
    </row>
    <row r="20">
      <c r="A20"/>
      <c r="B20" t="str" s="18">
        <f>"ℹ "&amp;Procedure!E9</f>
        <v>ℹ</v>
      </c>
      <c r="C20"/>
      <c r="D20"/>
    </row>
    <row r="21">
      <c r="A21" t="s" s="17">
        <v>71</v>
      </c>
      <c r="B21" t="str" s="14">
        <f>"[MARQUER] "&amp;Procedure!D10</f>
        <v>[MARQUER] Réaliser le velouté de coquillages — verser la cuisson décantée des coquillages sur la julienne de légumes, ajouter le velouté, crémer et cuire très lentement pendant une dizaine de minutes en remuant à l''aide d''une spatule à réduction afin de ne pas briser la julienne</v>
      </c>
      <c r="C21"/>
      <c r="D21"/>
    </row>
    <row r="22">
      <c r="A22"/>
      <c r="B22" t="str" s="18">
        <f>"ℹ "&amp;Procedure!E10</f>
        <v>ℹ</v>
      </c>
      <c r="C22"/>
      <c r="D22"/>
    </row>
    <row r="23">
      <c r="A23" t="s" s="17">
        <v>72</v>
      </c>
      <c r="B23" t="str" s="14">
        <f>"[RÉSERVER] "&amp;Procedure!D11</f>
        <v>[RÉSERVER] Réaliser les mouillettes — griller ou toaster les tranches de pain, mixer finement 0,100 kg de coquillages prélevés sur les éléments de base, ajouter le beurre, le persil plat haché et essoré et quelques gouttes de jus de citron, masquer les tranches de pain avec la farce et les détailler en mouillettes</v>
      </c>
      <c r="C23"/>
      <c r="D23"/>
    </row>
    <row r="24">
      <c r="A24"/>
      <c r="B24" t="str" s="18">
        <f>"ℹ "&amp;Procedure!E11</f>
        <v>ℹ</v>
      </c>
      <c r="C24"/>
      <c r="D24"/>
    </row>
    <row r="25">
      <c r="A25" t="s" s="17">
        <v>73</v>
      </c>
      <c r="B25" t="str" s="14">
        <f>"[RÉSERVER] "&amp;Procedure!D12</f>
        <v>[RÉSERVER] Terminer le velouté — vérifier l''assaisonnement et l''onctuosité, réchauffer lentement les coquillages dans un peu de velouté, dresser le velouté de coquillages dans des assiettes creuses ou dans des soupières, verser le velouté brûlant et disposer à la surface des pluches de persil plat, dresser les mouillettes à part sur un petit plat ou une assiette recouverte d''un papier gaufré</v>
      </c>
      <c r="C25"/>
      <c r="D25"/>
    </row>
    <row r="26">
      <c r="A26"/>
      <c r="B26" t="str" s="18">
        <f>"ℹ "&amp;Procedure!E12</f>
        <v>ℹ</v>
      </c>
      <c r="C26"/>
      <c r="D26"/>
    </row>
    <row r="27">
      <c r="A27"/>
      <c r="B27"/>
      <c r="C27"/>
      <c r="D27"/>
    </row>
    <row r="28">
      <c r="A28" t="s" s="19">
        <v>22</v>
      </c>
      <c r="B28"/>
      <c r="C28"/>
      <c r="D28"/>
    </row>
  </sheetData>
  <sheetProtection sheet="1"/>
  <mergeCells count="26">
    <mergeCell ref="A1:D1"/>
    <mergeCell ref="A2:D2"/>
    <mergeCell ref="A4:D4"/>
    <mergeCell ref="B5:D5"/>
    <mergeCell ref="B6:D6"/>
    <mergeCell ref="B7:D7"/>
    <mergeCell ref="B8:D8"/>
    <mergeCell ref="B9:D9"/>
    <mergeCell ref="B10:D10"/>
    <mergeCell ref="B11:D11"/>
    <mergeCell ref="B12:D12"/>
    <mergeCell ref="B13:D13"/>
    <mergeCell ref="B14:D14"/>
    <mergeCell ref="B15:D15"/>
    <mergeCell ref="B16:D16"/>
    <mergeCell ref="B17:D17"/>
    <mergeCell ref="B18:D18"/>
    <mergeCell ref="B19:D19"/>
    <mergeCell ref="B20:D20"/>
    <mergeCell ref="B21:D21"/>
    <mergeCell ref="B22:D22"/>
    <mergeCell ref="B23:D23"/>
    <mergeCell ref="B24:D24"/>
    <mergeCell ref="B25:D25"/>
    <mergeCell ref="B26:D26"/>
    <mergeCell ref="A28:D2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2026-09-15T15:37:30Z</dcterms:created>
  <dc:title>Soupe de Coquillages Granvillai</dc:title>
  <dc:subject/>
  <dc:creator>CUIS.web</dc:creator>
  <cp:lastModifiedBy/>
  <cp:keywords/>
  <dc:description>Export automatique — moteur récursif d'origine : Bernard Vandendaele</dc:description>
  <cp:category/>
  <dc:language>en-US</dc:language>
  <dcterms:modified xsi:type="dcterms:W3CDTF">2026-09-15T15:37:30Z</dcterms:modified>
  <cp:revision>1</cp:revision>
</cp:coreProperties>
</file>