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<sst xmlns="http://schemas.openxmlformats.org/spreadsheetml/2006/main" count="50" uniqueCount="50">
  <si>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</si>
  <si>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</si>
  <si>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</si>
  <si>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</si>
  <si>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</si>
  <si>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</si>
  <si>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</si>
  <si>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</si>
  <si>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</si>
  <si>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</si>
  <si>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</si>
  <si>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</si>
  <si>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</si>
  <si>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</si>
  <si>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</si>
  <si>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</si>
  <si>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</si>
  <si>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</si>
  <si>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</si>
  <si>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Agnès Sorel</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</si>
  <si>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</si>
  <si>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</si>
  <si>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</si>
  <si>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</si>
  <si>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</si>
  <si>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</si>
  <si>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</si>
  <si>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</si>
  <si>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</si>
  <si>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</si>
  <si>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</si>
  <si>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</si>
  <si>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</si>
  <si>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</si>
  <si>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</si>
  <si>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Niveau</t>
  </si>
  <si>
    <t>Composant</t>
  </si>
  <si>
    <t>Type</t>
  </si>
  <si>
    <t>Quantité (× multiplicateur, voir feuille Besoins)</t>
  </si>
  <si>
    <t>recette</t>
  </si>
  <si>
    <t>Fiche technique — Crème Agnès Sorel</t>
  </si>
  <si>
    <t>Crème Agnès Sorel  00002427</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</si>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</sst>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v>22</v>
      </c>
      <c r="F2"/>
    </row>
    <row r="3">
      <c r="A3" t="s">
        <v>19</v>
      </c>
      <c r="B3">
        <v>2</v>
      </c>
      <c r="C3" t="s">
        <v>23</v>
      </c>
      <c r="D3" t="inlineStr" s="10">
        <is>
          <t>Préparer les légumes — éplucher et laver soigneusement les poireaux et les champignons, émincer les poireaux, tailler les gros champignons de Paris en julienne (les citronner légèrement) et réserver les parures pour le velouté</t>
        </is>
      </c>
      <c r="E3" t="s" s="10">
        <v>22</v>
      </c>
      <c r="F3"/>
    </row>
    <row r="4">
      <c r="A4" t="s">
        <v>19</v>
      </c>
      <c r="B4">
        <v>3</v>
      </c>
      <c r="C4" t="s">
        <v>24</v>
      </c>
      <c r="D4" t="s" s="10">
        <v>25</v>
      </c>
      <c r="E4" t="s" s="10">
        <v>26</v>
      </c>
      <c r="F4"/>
    </row>
    <row r="5">
      <c r="A5" t="s">
        <v>19</v>
      </c>
      <c r="B5">
        <v>4</v>
      </c>
      <c r="C5" t="s">
        <v>20</v>
      </c>
      <c r="D5" t="inlineStr" s="10">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0">
        <v>27</v>
      </c>
      <c r="F5" t="s">
        <v>28</v>
      </c>
    </row>
    <row r="6">
      <c r="A6" t="s">
        <v>19</v>
      </c>
      <c r="B6">
        <v>5</v>
      </c>
      <c r="C6" t="s">
        <v>29</v>
      </c>
      <c r="D6" t="inlineStr" s="10">
        <is>
          <t>Passer et terminer la crème — la passer au chinois étamine en pressant fortement, crémer et reporter la crème à ébullition, vérifier l''assaisonnement, débarrasser la crème au bain-marie, tamponner (beurrer en surface), couvrir le bain-marie</t>
        </is>
      </c>
      <c r="E6" t="s" s="10">
        <v>30</v>
      </c>
      <c r="F6"/>
    </row>
    <row r="7">
      <c r="A7" t="s">
        <v>19</v>
      </c>
      <c r="B7">
        <v>6</v>
      </c>
      <c r="C7" t="s">
        <v>31</v>
      </c>
      <c r="D7" t="inlineStr" s="10">
        <is>
          <t>Préparer la garniture — tailler le blanc de volaille en julienne, tailler la langue écarlate également en julienne, réunir les juliennes de volaille et de langue et les maintenir au chaud avec un peu de crème de volaille</t>
        </is>
      </c>
      <c r="E7" t="s" s="10">
        <v>27</v>
      </c>
      <c r="F7"/>
    </row>
    <row r="8">
      <c r="A8" t="s">
        <v>19</v>
      </c>
      <c r="B8">
        <v>7</v>
      </c>
      <c r="C8" t="s">
        <v>32</v>
      </c>
      <c r="D8" t="s" s="10">
        <v>33</v>
      </c>
      <c r="E8" t="s" s="10">
        <v>34</v>
      </c>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40</v>
      </c>
      <c r="B1"/>
      <c r="C1"/>
      <c r="D1"/>
    </row>
    <row r="2">
      <c r="A2" t="str" s="11">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2">
        <v>41</v>
      </c>
      <c r="B4"/>
      <c r="C4"/>
      <c r="D4"/>
    </row>
    <row r="5">
      <c r="A5" t="s" s="13">
        <v>42</v>
      </c>
      <c r="B5" t="str" s="10">
        <f>"[MARQUER] "&amp;Procedure!D2</f>
        <v>[MARQUER] Marquer un excellent fond blanc de volaille — ajouter une ou plus des carcasses et des abattis ou disposer du fond de volaille déshydraté</v>
      </c>
      <c r="C5"/>
      <c r="D5"/>
    </row>
    <row r="6">
      <c r="A6"/>
      <c r="B6" t="str" s="14">
        <f>"ℹ "&amp;Procedure!E2</f>
        <v>ℹ</v>
      </c>
      <c r="C6"/>
      <c r="D6"/>
    </row>
    <row r="7">
      <c r="A7" t="s" s="13">
        <v>43</v>
      </c>
      <c r="B7" t="str" s="10">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4">
        <f>"ℹ "&amp;Procedure!E3</f>
        <v>ℹ</v>
      </c>
      <c r="C8"/>
      <c r="D8"/>
    </row>
    <row r="9">
      <c r="A9" t="s" s="13">
        <v>44</v>
      </c>
      <c r="B9" t="str" s="10">
        <f>"[SUER] "&amp;Procedure!D4</f>
        <v>[SUER] Étuver la julienne de champignons — étuver à couvert avec un peu de beurre</v>
      </c>
      <c r="C9"/>
      <c r="D9"/>
    </row>
    <row r="10">
      <c r="A10"/>
      <c r="B10" t="str" s="14">
        <f>"ℹ "&amp;Procedure!E4</f>
        <v>ℹ</v>
      </c>
      <c r="C10"/>
      <c r="D10"/>
    </row>
    <row r="11">
      <c r="A11" t="s" s="13">
        <v>45</v>
      </c>
      <c r="B11" t="str" s="10">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4">
        <f>"ℹ "&amp;Procedure!E5</f>
        <v>ℹ</v>
      </c>
      <c r="C12"/>
      <c r="D12"/>
    </row>
    <row r="13">
      <c r="A13" t="s" s="13">
        <v>46</v>
      </c>
      <c r="B13" t="str" s="10">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4">
        <f>"ℹ "&amp;Procedure!E6</f>
        <v>ℹ</v>
      </c>
      <c r="C14"/>
      <c r="D14"/>
    </row>
    <row r="15">
      <c r="A15" t="s" s="13">
        <v>47</v>
      </c>
      <c r="B15" t="str" s="10">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4">
        <f>"ℹ "&amp;Procedure!E7</f>
        <v>ℹ</v>
      </c>
      <c r="C16"/>
      <c r="D16"/>
    </row>
    <row r="17">
      <c r="A17" t="s" s="13">
        <v>48</v>
      </c>
      <c r="B17" t="str" s="10">
        <f>"[RÉSERVER] "&amp;Procedure!D8</f>
        <v>[RÉSERVER] Dresser la crème Agnès Sorel — répartir équitablement la garniture dans la soupière, verser la crème brûlante et la mélanger délicatement à la garniture</v>
      </c>
      <c r="C17"/>
      <c r="D17"/>
    </row>
    <row r="18">
      <c r="A18"/>
      <c r="B18" t="str" s="14">
        <f>"ℹ "&amp;Procedure!E8</f>
        <v>ℹ</v>
      </c>
      <c r="C18"/>
      <c r="D18"/>
    </row>
    <row r="19">
      <c r="A19"/>
      <c r="B19"/>
      <c r="C19"/>
      <c r="D19"/>
    </row>
    <row r="20">
      <c r="A20" t="s" s="15">
        <v>49</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2026-08-01T01:36:44Z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2026-08-01T01:36:44Z</dcterms:modified>
  <cp:revision>1</cp:revision>
</cp:coreProperties>
</file>