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<sst xmlns="http://schemas.openxmlformats.org/spreadsheetml/2006/main" count="51" uniqueCount="51">
  <si>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</si>
  <si>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</si>
  <si>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</si>
  <si>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</si>
  <si>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</si>
  <si>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</si>
  <si>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</si>
  <si>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</si>
  <si>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</si>
  <si>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</si>
  <si>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</si>
  <si>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</si>
  <si>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</si>
  <si>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</si>
  <si>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</si>
  <si>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</si>
  <si>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</si>
  <si>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</si>
  <si>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</si>
  <si>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</si>
  <si>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</si>
  <si>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</si>
  <si>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</si>
  <si>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</si>
  <si>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</si>
  <si>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</si>
  <si>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</si>
  <si>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</si>
  <si>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</si>
  <si>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</si>
  <si>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</si>
  <si>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</si>
  <si>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</si>
  <si>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</si>
  <si>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</si>
  <si>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</si>
  <si>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</si>
  <si>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</si>
  <si>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</si>
  <si>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</si>
  <si>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</si>
  <si>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</si>
  <si>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</si>
  <si>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JAUNE D'OEUF (P) (conv.)</t>
  </si>
  <si>
    <t xml:space="preserve">    ↳ ORANGE (P)</t>
  </si>
  <si>
    <t xml:space="preserve">        ↳ ORANGE</t>
  </si>
  <si>
    <t xml:space="preserve">    ↳ AMANDES FFILES</t>
  </si>
  <si>
    <t>Fiche technique — BISCUIT-CAKE D'AMANDIN</t>
  </si>
  <si>
    <t>BISCUIT-CAKE D'AMANDIN  00000729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</si>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</sst>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0.72</v>
      </c>
      <c r="C3" t="s" s="5">
        <v>3</v>
      </c>
      <c r="D3"/>
      <c r="E3"/>
      <c r="F3"/>
    </row>
    <row r="4">
      <c r="A4" t="s">
        <v>4</v>
      </c>
      <c r="B4" s="6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E8*7.13934</f>
        <v>1.427868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'Besoins'!$B$2*0.72</f>
        <v>0.72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'Besoins'!$B$2*4</f>
        <v>4</v>
      </c>
      <c r="E3" t="s">
        <v>21</v>
      </c>
    </row>
    <row r="4">
      <c r="A4">
        <v>1</v>
      </c>
      <c r="B4" t="s">
        <v>41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43</v>
      </c>
      <c r="C5" t="s">
        <v>40</v>
      </c>
      <c r="D5" s="6">
        <f>'Besoins'!$B$2*4</f>
        <v>4</v>
      </c>
      <c r="E5" t="s">
        <v>21</v>
      </c>
    </row>
    <row r="6">
      <c r="A6">
        <v>1</v>
      </c>
      <c r="B6" t="s">
        <v>44</v>
      </c>
      <c r="C6" t="s">
        <v>38</v>
      </c>
      <c r="D6" s="6">
        <f>'Besoins'!$B$2*1</f>
        <v>1</v>
      </c>
      <c r="E6" t="s">
        <v>21</v>
      </c>
    </row>
    <row r="7">
      <c r="A7">
        <v>2</v>
      </c>
      <c r="B7" t="s">
        <v>45</v>
      </c>
      <c r="C7" t="s">
        <v>42</v>
      </c>
      <c r="D7" s="6">
        <f>'Besoins'!$B$2*1</f>
        <v>1</v>
      </c>
      <c r="E7" t="s">
        <v>3</v>
      </c>
    </row>
    <row r="8">
      <c r="A8">
        <v>1</v>
      </c>
      <c r="B8" t="s">
        <v>46</v>
      </c>
      <c r="C8" t="s">
        <v>42</v>
      </c>
      <c r="D8" s="6">
        <f>'Besoins'!$B$2*0.2</f>
        <v>0.2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