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<sst xmlns="http://schemas.openxmlformats.org/spreadsheetml/2006/main" count="166" uniqueCount="166">
  <si>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</si>
  <si>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</si>
  <si>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GÉNOISE MERINGUÉE SUR ASSIETE</t>
  </si>
  <si>
    <t>Code</t>
  </si>
  <si>
    <t>00000648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</si>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</sst>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4.9443539355556</v>
      </c>
    </row>
    <row r="12">
      <c r="A12" t="s" s="4">
        <v>18</v>
      </c>
      <c r="B12" s="5">
        <v>4.9443539355556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4.9443539355556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42</v>
      </c>
      <c r="G9" s="5">
        <f>E9*2.533449331</f>
        <v>0.042225</v>
      </c>
    </row>
    <row r="10">
      <c r="A10" t="s" s="3">
        <v>43</v>
      </c>
      <c r="B10" t="s">
        <v>44</v>
      </c>
      <c r="C10" t="s">
        <v>41</v>
      </c>
      <c r="D10" s="10">
        <v>0.033333</v>
      </c>
      <c r="E10" s="12">
        <f>D10*$B$2</f>
        <v>0.033333</v>
      </c>
      <c r="F10" t="s">
        <v>26</v>
      </c>
      <c r="G10" s="5">
        <f>E10*1.9831198312</f>
        <v>0.066103</v>
      </c>
    </row>
    <row r="11">
      <c r="A11" t="s" s="3">
        <v>45</v>
      </c>
      <c r="B11" t="s">
        <v>46</v>
      </c>
      <c r="C11" t="s">
        <v>41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26</v>
      </c>
      <c r="G12" s="5">
        <f>E12*1.1092778144</f>
        <v>0.018488</v>
      </c>
    </row>
    <row r="13">
      <c r="A13" t="s" s="3">
        <v>50</v>
      </c>
      <c r="B13" t="s">
        <v>51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49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0.316667</v>
      </c>
      <c r="E15" s="12">
        <f>D15*$B$2</f>
        <v>0.316667</v>
      </c>
      <c r="F15" t="s">
        <v>26</v>
      </c>
      <c r="G15" s="5">
        <f>E15*0.2699997158</f>
        <v>0.0855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0.033333</v>
      </c>
      <c r="E17" s="12">
        <f>D17*$B$2</f>
        <v>0.033333</v>
      </c>
      <c r="F17" t="s">
        <v>26</v>
      </c>
      <c r="G17" s="5">
        <f>E17*0.0632134321</f>
        <v>0.002107</v>
      </c>
    </row>
    <row r="18">
      <c r="A18" t="s" s="3">
        <v>63</v>
      </c>
      <c r="B18" t="s">
        <v>64</v>
      </c>
      <c r="C18" t="s">
        <v>65</v>
      </c>
      <c r="D18" s="10">
        <v>0.335556</v>
      </c>
      <c r="E18" s="12">
        <f>D18*$B$2</f>
        <v>0.335556</v>
      </c>
      <c r="F18" t="s">
        <v>36</v>
      </c>
      <c r="G18" s="5">
        <f>E18*1.1960984158</f>
        <v>0.401358</v>
      </c>
    </row>
    <row r="19">
      <c r="A19" t="s" s="3">
        <v>66</v>
      </c>
      <c r="B19" t="s">
        <v>67</v>
      </c>
      <c r="C19" t="s">
        <v>65</v>
      </c>
      <c r="D19" s="10">
        <v>0.018933</v>
      </c>
      <c r="E19" s="12">
        <f>D19*$B$2</f>
        <v>0.018933</v>
      </c>
      <c r="F19" t="s">
        <v>36</v>
      </c>
      <c r="G19" s="5">
        <f>E19*0.9500167256</f>
        <v>0.017987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42</v>
      </c>
      <c r="G20" s="5">
        <f>E20*5.7015924482</f>
        <v>1.913204</v>
      </c>
    </row>
    <row r="21">
      <c r="A21" t="s" s="3">
        <v>71</v>
      </c>
      <c r="B21" t="s">
        <v>72</v>
      </c>
      <c r="C21" t="s">
        <v>70</v>
      </c>
      <c r="D21" s="10">
        <v>0.335556</v>
      </c>
      <c r="E21" s="12">
        <f>D21*$B$2</f>
        <v>0.335556</v>
      </c>
      <c r="F21" t="s">
        <v>42</v>
      </c>
      <c r="G21" s="5">
        <f>E21*6.4451914633</f>
        <v>2.162723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42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65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62</v>
      </c>
    </row>
    <row r="13">
      <c r="A13">
        <v>2</v>
      </c>
      <c r="B13" t="s">
        <v>94</v>
      </c>
      <c r="C13" t="s">
        <v>78</v>
      </c>
      <c r="D13" s="12">
        <v>0.007</v>
      </c>
      <c r="E13" t="s">
        <v>42</v>
      </c>
      <c r="F13" t="s">
        <v>95</v>
      </c>
    </row>
    <row r="14">
      <c r="A14">
        <v>3</v>
      </c>
      <c r="B14" t="s">
        <v>96</v>
      </c>
      <c r="C14" t="s">
        <v>89</v>
      </c>
      <c r="D14" s="12">
        <v>0.002</v>
      </c>
      <c r="E14" t="s">
        <v>42</v>
      </c>
      <c r="F14" t="s">
        <v>70</v>
      </c>
    </row>
    <row r="15">
      <c r="A15">
        <v>3</v>
      </c>
      <c r="B15" t="s">
        <v>97</v>
      </c>
      <c r="C15" t="s">
        <v>89</v>
      </c>
      <c r="D15" s="12">
        <v>0.002</v>
      </c>
      <c r="E15" t="s">
        <v>42</v>
      </c>
      <c r="F15" t="s">
        <v>70</v>
      </c>
    </row>
    <row r="16">
      <c r="A16">
        <v>3</v>
      </c>
      <c r="B16" t="s">
        <v>98</v>
      </c>
      <c r="C16" t="s">
        <v>78</v>
      </c>
      <c r="D16" s="12">
        <v>0.002</v>
      </c>
      <c r="E16" t="s">
        <v>42</v>
      </c>
      <c r="F16" t="s">
        <v>99</v>
      </c>
    </row>
    <row r="17">
      <c r="A17">
        <v>4</v>
      </c>
      <c r="B17" t="s">
        <v>100</v>
      </c>
      <c r="C17" t="s">
        <v>89</v>
      </c>
      <c r="D17" s="12">
        <v>0.002</v>
      </c>
      <c r="E17" t="s">
        <v>36</v>
      </c>
      <c r="F17" t="s">
        <v>65</v>
      </c>
    </row>
    <row r="18">
      <c r="A18">
        <v>2</v>
      </c>
      <c r="B18" t="s">
        <v>101</v>
      </c>
      <c r="C18" t="s">
        <v>78</v>
      </c>
      <c r="D18" s="12">
        <v>0.025</v>
      </c>
      <c r="E18" t="s">
        <v>36</v>
      </c>
      <c r="F18" t="s">
        <v>83</v>
      </c>
    </row>
    <row r="19">
      <c r="A19">
        <v>3</v>
      </c>
      <c r="B19" t="s">
        <v>102</v>
      </c>
      <c r="C19" t="s">
        <v>78</v>
      </c>
      <c r="D19" s="12">
        <v>0.018</v>
      </c>
      <c r="E19" t="s">
        <v>36</v>
      </c>
      <c r="F19" t="s">
        <v>83</v>
      </c>
    </row>
    <row r="20">
      <c r="A20">
        <v>4</v>
      </c>
      <c r="B20" t="s">
        <v>103</v>
      </c>
      <c r="C20" t="s">
        <v>89</v>
      </c>
      <c r="D20" s="12">
        <v>0.017</v>
      </c>
      <c r="E20" t="s">
        <v>42</v>
      </c>
      <c r="F20" t="s">
        <v>41</v>
      </c>
    </row>
    <row r="21">
      <c r="A21">
        <v>4</v>
      </c>
      <c r="B21" t="s">
        <v>90</v>
      </c>
      <c r="C21" t="s">
        <v>89</v>
      </c>
      <c r="D21" s="12">
        <v>0.001</v>
      </c>
      <c r="E21" t="s">
        <v>36</v>
      </c>
      <c r="F21" t="s">
        <v>65</v>
      </c>
    </row>
    <row r="22">
      <c r="A22">
        <v>3</v>
      </c>
      <c r="B22" t="s">
        <v>104</v>
      </c>
      <c r="C22" t="s">
        <v>89</v>
      </c>
      <c r="D22" s="12">
        <v>0.017</v>
      </c>
      <c r="E22" t="s">
        <v>26</v>
      </c>
      <c r="F22" t="s">
        <v>49</v>
      </c>
    </row>
    <row r="23">
      <c r="A23">
        <v>2</v>
      </c>
      <c r="B23" t="s">
        <v>105</v>
      </c>
      <c r="C23" t="s">
        <v>78</v>
      </c>
      <c r="D23" s="12">
        <v>0.021</v>
      </c>
      <c r="E23" t="s">
        <v>36</v>
      </c>
      <c r="F23" t="s">
        <v>106</v>
      </c>
    </row>
    <row r="24">
      <c r="A24">
        <v>3</v>
      </c>
      <c r="B24" t="s">
        <v>107</v>
      </c>
      <c r="C24" t="s">
        <v>78</v>
      </c>
      <c r="D24" s="12">
        <v>0.233</v>
      </c>
      <c r="E24" t="s">
        <v>26</v>
      </c>
      <c r="F24" t="s">
        <v>86</v>
      </c>
    </row>
    <row r="25">
      <c r="A25">
        <v>4</v>
      </c>
      <c r="B25" t="s">
        <v>108</v>
      </c>
      <c r="C25" t="s">
        <v>78</v>
      </c>
      <c r="D25" s="12">
        <v>0.008</v>
      </c>
      <c r="E25" t="s">
        <v>42</v>
      </c>
      <c r="F25" t="s">
        <v>86</v>
      </c>
    </row>
    <row r="26">
      <c r="A26">
        <v>5</v>
      </c>
      <c r="B26" t="s">
        <v>109</v>
      </c>
      <c r="C26" t="s">
        <v>89</v>
      </c>
      <c r="D26" s="12">
        <v>0.117</v>
      </c>
      <c r="E26" t="s">
        <v>26</v>
      </c>
      <c r="F26" t="s">
        <v>56</v>
      </c>
    </row>
    <row r="27">
      <c r="A27">
        <v>3</v>
      </c>
      <c r="B27" t="s">
        <v>110</v>
      </c>
      <c r="C27" t="s">
        <v>89</v>
      </c>
      <c r="D27" s="12">
        <v>0.013</v>
      </c>
      <c r="E27" t="s">
        <v>36</v>
      </c>
      <c r="F27" t="s">
        <v>65</v>
      </c>
    </row>
    <row r="28">
      <c r="A28">
        <v>1</v>
      </c>
      <c r="B28" t="s">
        <v>111</v>
      </c>
      <c r="C28" t="s">
        <v>78</v>
      </c>
      <c r="D28" s="12">
        <v>1</v>
      </c>
      <c r="E28" t="s">
        <v>26</v>
      </c>
      <c r="F28" t="s">
        <v>112</v>
      </c>
    </row>
    <row r="29">
      <c r="A29">
        <v>2</v>
      </c>
      <c r="B29" t="s">
        <v>94</v>
      </c>
      <c r="C29" t="s">
        <v>78</v>
      </c>
      <c r="D29" s="12">
        <v>1</v>
      </c>
      <c r="E29" t="s">
        <v>42</v>
      </c>
      <c r="F29" t="s">
        <v>95</v>
      </c>
    </row>
    <row r="30">
      <c r="A30">
        <v>3</v>
      </c>
      <c r="B30" t="s">
        <v>96</v>
      </c>
      <c r="C30" t="s">
        <v>89</v>
      </c>
      <c r="D30" s="12">
        <v>0.333</v>
      </c>
      <c r="E30" t="s">
        <v>42</v>
      </c>
      <c r="F30" t="s">
        <v>70</v>
      </c>
    </row>
    <row r="31">
      <c r="A31">
        <v>3</v>
      </c>
      <c r="B31" t="s">
        <v>97</v>
      </c>
      <c r="C31" t="s">
        <v>89</v>
      </c>
      <c r="D31" s="12">
        <v>0.333</v>
      </c>
      <c r="E31" t="s">
        <v>42</v>
      </c>
      <c r="F31" t="s">
        <v>70</v>
      </c>
    </row>
    <row r="32">
      <c r="A32">
        <v>3</v>
      </c>
      <c r="B32" t="s">
        <v>98</v>
      </c>
      <c r="C32" t="s">
        <v>78</v>
      </c>
      <c r="D32" s="12">
        <v>0.333</v>
      </c>
      <c r="E32" t="s">
        <v>42</v>
      </c>
      <c r="F32" t="s">
        <v>99</v>
      </c>
    </row>
    <row r="33">
      <c r="A33">
        <v>4</v>
      </c>
      <c r="B33" t="s">
        <v>100</v>
      </c>
      <c r="C33" t="s">
        <v>89</v>
      </c>
      <c r="D33" s="12">
        <v>0.333</v>
      </c>
      <c r="E33" t="s">
        <v>36</v>
      </c>
      <c r="F33" t="s">
        <v>65</v>
      </c>
    </row>
    <row r="34">
      <c r="A34">
        <v>1</v>
      </c>
      <c r="B34" t="s">
        <v>113</v>
      </c>
      <c r="C34" t="s">
        <v>78</v>
      </c>
      <c r="D34" s="12">
        <v>1</v>
      </c>
      <c r="E34" t="s">
        <v>26</v>
      </c>
      <c r="F34" t="s">
        <v>112</v>
      </c>
    </row>
    <row r="35">
      <c r="A35">
        <v>2</v>
      </c>
      <c r="B35" t="s">
        <v>114</v>
      </c>
      <c r="C35" t="s">
        <v>78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116</v>
      </c>
      <c r="C36" t="s">
        <v>89</v>
      </c>
      <c r="D36" s="12">
        <v>0.067</v>
      </c>
      <c r="E36" t="s">
        <v>26</v>
      </c>
      <c r="F36" t="s">
        <v>49</v>
      </c>
    </row>
    <row r="37">
      <c r="A37">
        <v>2</v>
      </c>
      <c r="B37" t="s">
        <v>117</v>
      </c>
      <c r="C37" t="s">
        <v>78</v>
      </c>
      <c r="D37" s="12">
        <v>1</v>
      </c>
      <c r="E37" t="s">
        <v>26</v>
      </c>
      <c r="F37" t="s">
        <v>115</v>
      </c>
    </row>
    <row r="38">
      <c r="A38">
        <v>3</v>
      </c>
      <c r="B38" t="s">
        <v>118</v>
      </c>
      <c r="C38" t="s">
        <v>89</v>
      </c>
      <c r="D38" s="12">
        <v>0.1</v>
      </c>
      <c r="E38" t="s">
        <v>26</v>
      </c>
      <c r="F38" t="s">
        <v>59</v>
      </c>
    </row>
    <row r="39">
      <c r="A39">
        <v>2</v>
      </c>
      <c r="B39" t="s">
        <v>119</v>
      </c>
      <c r="C39" t="s">
        <v>78</v>
      </c>
      <c r="D39" s="12">
        <v>2</v>
      </c>
      <c r="E39" t="s">
        <v>26</v>
      </c>
      <c r="F39" t="s">
        <v>115</v>
      </c>
    </row>
    <row r="40">
      <c r="A40">
        <v>3</v>
      </c>
      <c r="B40" t="s">
        <v>120</v>
      </c>
      <c r="C40" t="s">
        <v>78</v>
      </c>
      <c r="D40" s="12">
        <v>1</v>
      </c>
      <c r="E40" t="s">
        <v>26</v>
      </c>
      <c r="F40" t="s">
        <v>115</v>
      </c>
    </row>
    <row r="41">
      <c r="A41">
        <v>4</v>
      </c>
      <c r="B41" t="s">
        <v>121</v>
      </c>
      <c r="C41" t="s">
        <v>89</v>
      </c>
      <c r="D41" s="12">
        <v>0.033</v>
      </c>
      <c r="E41" t="s">
        <v>26</v>
      </c>
      <c r="F41" t="s">
        <v>49</v>
      </c>
    </row>
    <row r="42">
      <c r="A42">
        <v>2</v>
      </c>
      <c r="B42" t="s">
        <v>122</v>
      </c>
      <c r="C42" t="s">
        <v>78</v>
      </c>
      <c r="D42" s="12">
        <v>1</v>
      </c>
      <c r="E42" t="s">
        <v>26</v>
      </c>
      <c r="F42" t="s">
        <v>115</v>
      </c>
    </row>
    <row r="43">
      <c r="A43">
        <v>3</v>
      </c>
      <c r="B43" t="s">
        <v>123</v>
      </c>
      <c r="C43" t="s">
        <v>89</v>
      </c>
      <c r="D43" s="12">
        <v>0.033</v>
      </c>
      <c r="E43" t="s">
        <v>26</v>
      </c>
      <c r="F43" t="s">
        <v>41</v>
      </c>
    </row>
    <row r="44">
      <c r="A44">
        <v>2</v>
      </c>
      <c r="B44" t="s">
        <v>124</v>
      </c>
      <c r="C44" t="s">
        <v>78</v>
      </c>
      <c r="D44" s="12">
        <v>1</v>
      </c>
      <c r="E44" t="s">
        <v>26</v>
      </c>
      <c r="F44" t="s">
        <v>115</v>
      </c>
    </row>
    <row r="45">
      <c r="A45">
        <v>3</v>
      </c>
      <c r="B45" t="s">
        <v>125</v>
      </c>
      <c r="C45" t="s">
        <v>89</v>
      </c>
      <c r="D45" s="12">
        <v>0.063</v>
      </c>
      <c r="E45" t="s">
        <v>26</v>
      </c>
      <c r="F4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3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4</v>
      </c>
      <c r="C12" t="s">
        <v>146</v>
      </c>
      <c r="D12" t="s" s="14">
        <v>147</v>
      </c>
      <c r="E12" t="s" s="14">
        <v>148</v>
      </c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151</v>
      </c>
      <c r="B1"/>
      <c r="C1"/>
      <c r="D1"/>
    </row>
    <row r="2">
      <c r="A2" t="str" s="15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160</v>
      </c>
      <c r="B28"/>
      <c r="C28"/>
      <c r="D28"/>
    </row>
    <row r="29">
      <c r="A29" t="s" s="18">
        <v>161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162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163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