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<sst xmlns="http://schemas.openxmlformats.org/spreadsheetml/2006/main" count="77" uniqueCount="77">
  <si>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</si>
  <si>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</si>
  <si>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ANANAS AU KIRCH</t>
  </si>
  <si>
    <t>Code</t>
  </si>
  <si>
    <t>00000611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</si>
  <si>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</si>
  <si>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</si>
  <si>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</si>
  <si>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</si>
  <si>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</si>
  <si>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</si>
  <si>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</si>
  <si>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</si>
  <si>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</si>
  <si>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</si>
  <si>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</si>
  <si>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</si>
  <si>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</si>
  <si>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</si>
  <si>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</si>
  <si>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</si>
  <si>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</si>
  <si>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</si>
  <si>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</si>
  <si>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</si>
  <si>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</si>
  <si>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</si>
  <si>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</si>
  <si>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</si>
  <si>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</si>
  <si>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</si>
  <si>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</si>
  <si>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</si>
  <si>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00000590</t>
  </si>
  <si>
    <t>ANANAS</t>
  </si>
  <si>
    <t>FRUIT FRAIS</t>
  </si>
  <si>
    <t>00000037</t>
  </si>
  <si>
    <t>KIRCH</t>
  </si>
  <si>
    <t>Alcools (vins, spiritueux, liqueurs)</t>
  </si>
  <si>
    <t>lt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</si>
  <si>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</si>
  <si>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</si>
  <si>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</si>
  <si>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</si>
  <si>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</si>
  <si>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</si>
  <si>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</si>
  <si>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</si>
  <si>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</si>
  <si>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</si>
  <si>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</si>
  <si>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</si>
  <si>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</si>
  <si>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</si>
  <si>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BAC  GLACE</t>
  </si>
  <si>
    <t>matiere</t>
  </si>
  <si>
    <t xml:space="preserve">    ↳ ANANAS EN MORCEAUX</t>
  </si>
  <si>
    <t>Conversions fruits frais (P→K)</t>
  </si>
  <si>
    <t xml:space="preserve">        ↳ ANANAS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</si>
  <si>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</si>
  <si>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</si>
  <si>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</si>
  <si>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</si>
  <si>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</si>
  <si>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</si>
  <si>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</si>
  <si>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</si>
  <si>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</si>
  <si>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</si>
  <si>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</si>
  <si>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</si>
  <si>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PUNCH KIRCH</t>
  </si>
  <si>
    <t>RAFTISUC  (L)</t>
  </si>
  <si>
    <t>Fiche technique — ANANAS AU KIRCH</t>
  </si>
  <si>
    <t>ANANAS AU KIRCH  00000611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</si>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</sst>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2.126194</v>
      </c>
    </row>
    <row r="12">
      <c r="A12" t="s" s="4">
        <v>18</v>
      </c>
      <c r="B12" s="5">
        <v>2.126194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2.126194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E7*1.1899</f>
        <v>1.1899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39</v>
      </c>
      <c r="G8" s="5">
        <f>E8*13.2127</f>
        <v>0.792762</v>
      </c>
    </row>
    <row r="9">
      <c r="A9" t="s" s="3">
        <v>40</v>
      </c>
      <c r="B9" t="s">
        <v>41</v>
      </c>
      <c r="C9" t="s">
        <v>42</v>
      </c>
      <c r="D9" s="10">
        <v>0.2</v>
      </c>
      <c r="E9" s="12">
        <f>D9*$B$2</f>
        <v>0.2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0.12</v>
      </c>
      <c r="E10" s="12">
        <f>D10*$B$2</f>
        <v>0.12</v>
      </c>
      <c r="F10" t="s">
        <v>46</v>
      </c>
      <c r="G10" s="5">
        <f>E10*1.1961</f>
        <v>0.143532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0.2</v>
      </c>
      <c r="E3" t="s">
        <v>26</v>
      </c>
      <c r="F3" t="s">
        <v>42</v>
      </c>
    </row>
    <row r="4">
      <c r="A4">
        <v>1</v>
      </c>
      <c r="B4" t="s">
        <v>56</v>
      </c>
      <c r="C4" t="s">
        <v>52</v>
      </c>
      <c r="D4" s="12">
        <v>1</v>
      </c>
      <c r="E4" t="s">
        <v>26</v>
      </c>
      <c r="F4" t="s">
        <v>57</v>
      </c>
    </row>
    <row r="5">
      <c r="A5">
        <v>2</v>
      </c>
      <c r="B5" t="s">
        <v>58</v>
      </c>
      <c r="C5" t="s">
        <v>55</v>
      </c>
      <c r="D5" s="12">
        <v>1</v>
      </c>
      <c r="E5" t="s">
        <v>26</v>
      </c>
      <c r="F5" t="s">
        <v>35</v>
      </c>
    </row>
    <row r="6">
      <c r="A6">
        <v>1</v>
      </c>
      <c r="B6" t="s">
        <v>59</v>
      </c>
      <c r="C6" t="s">
        <v>52</v>
      </c>
      <c r="D6" s="12">
        <v>0.18</v>
      </c>
      <c r="E6" t="s">
        <v>39</v>
      </c>
      <c r="F6" t="s">
        <v>60</v>
      </c>
    </row>
    <row r="7">
      <c r="A7">
        <v>2</v>
      </c>
      <c r="B7" t="s">
        <v>61</v>
      </c>
      <c r="C7" t="s">
        <v>55</v>
      </c>
      <c r="D7" s="12">
        <v>0.06</v>
      </c>
      <c r="E7" t="s">
        <v>39</v>
      </c>
      <c r="F7" t="s">
        <v>38</v>
      </c>
    </row>
    <row r="8">
      <c r="A8">
        <v>2</v>
      </c>
      <c r="B8" t="s">
        <v>62</v>
      </c>
      <c r="C8" t="s">
        <v>52</v>
      </c>
      <c r="D8" s="12">
        <v>0.12</v>
      </c>
      <c r="E8" t="s">
        <v>39</v>
      </c>
      <c r="F8" t="s">
        <v>63</v>
      </c>
    </row>
    <row r="9">
      <c r="A9">
        <v>3</v>
      </c>
      <c r="B9" t="s">
        <v>64</v>
      </c>
      <c r="C9" t="s">
        <v>55</v>
      </c>
      <c r="D9" s="12">
        <v>0.12</v>
      </c>
      <c r="E9" t="s">
        <v>46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"00000611 · PAT.CREAMS.APPAREILS · référence : "&amp;Besoins!B3&amp;" "&amp;Besoins!C3&amp;" · multiplicateur réglable sur la feuille ""Besoins"""</f>
        <v>00000611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2026-09-15T13:23:17Z</dcterms:created>
  <dc:title>ANANAS AU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2026-09-15T13:23:17Z</dcterms:modified>
  <cp:revision>1</cp:revision>
</cp:coreProperties>
</file>