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<sst xmlns="http://schemas.openxmlformats.org/spreadsheetml/2006/main" count="57" uniqueCount="57">
  <si>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</si>
  <si>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</si>
  <si>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</si>
  <si>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</si>
  <si>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</si>
  <si>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</si>
  <si>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</si>
  <si>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</si>
  <si>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</si>
  <si>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</si>
  <si>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</si>
  <si>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</si>
  <si>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</si>
  <si>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</si>
  <si>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</si>
  <si>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</si>
  <si>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</si>
  <si>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</si>
  <si>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</si>
  <si>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</si>
  <si>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</si>
  <si>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</si>
  <si>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</si>
  <si>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</si>
  <si>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</si>
  <si>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</si>
  <si>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</si>
  <si>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</si>
  <si>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</si>
  <si>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</si>
  <si>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</si>
  <si>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</si>
  <si>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</si>
  <si>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</si>
  <si>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</si>
  <si>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</si>
  <si>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</si>
  <si>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</si>
  <si>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</si>
  <si>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</si>
  <si>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</si>
  <si>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</si>
  <si>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</si>
  <si>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</si>
  <si>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</si>
  <si>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</si>
  <si>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</si>
  <si>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</si>
  <si>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</si>
  <si>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</si>
  <si>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</si>
  <si>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 xml:space="preserve">    ↳ CREME FRAOECHE</t>
  </si>
  <si>
    <t>Fiche technique — CRÈME BAVAROISE VANILLE</t>
  </si>
  <si>
    <t>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</si>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</sst>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</v>
      </c>
      <c r="C3" t="s" s="5">
        <v>3</v>
      </c>
      <c r="D3"/>
      <c r="E3"/>
      <c r="F3"/>
    </row>
    <row r="4">
      <c r="A4" t="s">
        <v>4</v>
      </c>
      <c r="B4" s="6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1.041667</v>
      </c>
      <c r="E7" s="6">
        <f>D7*$B$2</f>
        <v>1.041667</v>
      </c>
      <c r="F7" t="s">
        <v>15</v>
      </c>
      <c r="G7" s="9">
        <f>E7*0.5902682322</f>
        <v>0.614863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5.208333</v>
      </c>
      <c r="E9" s="6">
        <f>D9*$B$2</f>
        <v>5.208333</v>
      </c>
      <c r="F9" t="s">
        <v>15</v>
      </c>
      <c r="G9" s="9">
        <f>E9*0.2700000173</f>
        <v>1.40625</v>
      </c>
    </row>
    <row r="10">
      <c r="A10" t="s" s="8">
        <v>23</v>
      </c>
      <c r="B10" t="s">
        <v>24</v>
      </c>
      <c r="C10" t="s">
        <v>22</v>
      </c>
      <c r="D10" s="4">
        <v>1.041667</v>
      </c>
      <c r="E10" s="6">
        <f>D10*$B$2</f>
        <v>1.041667</v>
      </c>
      <c r="F10" t="s">
        <v>19</v>
      </c>
      <c r="G10" s="9">
        <f>E10*0.599899808</f>
        <v>0.624896</v>
      </c>
    </row>
    <row r="11">
      <c r="A11" t="s" s="8">
        <v>25</v>
      </c>
      <c r="B11" t="s">
        <v>26</v>
      </c>
      <c r="C11" t="s">
        <v>27</v>
      </c>
      <c r="D11" s="4">
        <v>0.260417</v>
      </c>
      <c r="E11" s="6">
        <f>D11*$B$2</f>
        <v>0.260417</v>
      </c>
      <c r="F11" t="s">
        <v>3</v>
      </c>
      <c r="G11" s="9">
        <f>E11*0.949998784</f>
        <v>0.247396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'Besoins'!$B$2*2.25</f>
        <v>2.25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'Besoins'!$B$2*1.25</f>
        <v>1.25</v>
      </c>
      <c r="E3" t="s">
        <v>19</v>
      </c>
    </row>
    <row r="4">
      <c r="A4">
        <v>2</v>
      </c>
      <c r="B4" t="s">
        <v>44</v>
      </c>
      <c r="C4" t="s">
        <v>42</v>
      </c>
      <c r="D4" s="6">
        <f>'Besoins'!$B$2*1.25</f>
        <v>1.25</v>
      </c>
      <c r="E4" t="s">
        <v>19</v>
      </c>
    </row>
    <row r="5">
      <c r="A5">
        <v>3</v>
      </c>
      <c r="B5" t="s">
        <v>45</v>
      </c>
      <c r="C5" t="s">
        <v>46</v>
      </c>
      <c r="D5" s="6">
        <f>'Besoins'!$B$2*1.0416666667</f>
        <v>1.041667</v>
      </c>
      <c r="E5" t="s">
        <v>19</v>
      </c>
    </row>
    <row r="6">
      <c r="A6">
        <v>3</v>
      </c>
      <c r="B6" t="s">
        <v>47</v>
      </c>
      <c r="C6" t="s">
        <v>46</v>
      </c>
      <c r="D6" s="6">
        <f>'Besoins'!$B$2*0.2604166667</f>
        <v>0.260417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'Besoins'!$B$2*10.4166666667</f>
        <v>10.416667</v>
      </c>
      <c r="E7" t="s">
        <v>15</v>
      </c>
    </row>
    <row r="8">
      <c r="A8">
        <v>2</v>
      </c>
      <c r="B8" t="s">
        <v>50</v>
      </c>
      <c r="C8" t="s">
        <v>46</v>
      </c>
      <c r="D8" s="6">
        <f>'Besoins'!$B$2*1.0416666667</f>
        <v>1.041667</v>
      </c>
      <c r="E8" t="s">
        <v>15</v>
      </c>
    </row>
    <row r="9">
      <c r="A9">
        <v>1</v>
      </c>
      <c r="B9" t="s">
        <v>51</v>
      </c>
      <c r="C9" t="s">
        <v>46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2026-08-01T03:48:43Z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2026-08-01T03:48:43Z</dcterms:modified>
  <cp:revision>1</cp:revision>
</cp:coreProperties>
</file>