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<sst xmlns="http://schemas.openxmlformats.org/spreadsheetml/2006/main" count="80" uniqueCount="80">
  <si>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</si>
  <si>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</si>
  <si>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BAVAROISE VANILLE</t>
  </si>
  <si>
    <t>Code</t>
  </si>
  <si>
    <t>00000582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</si>
  <si>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</si>
  <si>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</si>
  <si>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</si>
  <si>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</si>
  <si>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</si>
  <si>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</si>
  <si>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</si>
  <si>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</si>
  <si>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</si>
  <si>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</si>
  <si>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</si>
  <si>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</si>
  <si>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</si>
  <si>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</si>
  <si>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</si>
  <si>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</si>
  <si>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</si>
  <si>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</si>
  <si>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</si>
  <si>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</si>
  <si>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</si>
  <si>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</si>
  <si>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</si>
  <si>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</si>
  <si>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</si>
  <si>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</si>
  <si>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</si>
  <si>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</si>
  <si>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</si>
  <si>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</si>
  <si>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</si>
  <si>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</si>
  <si>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</si>
  <si>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</si>
  <si>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</si>
  <si>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</si>
  <si>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</si>
  <si>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</si>
  <si>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</si>
  <si>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</si>
  <si>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</si>
  <si>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</si>
  <si>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</si>
  <si>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</si>
  <si>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</si>
  <si>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</si>
  <si>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</si>
  <si>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</si>
  <si>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</si>
  <si>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2,25 kg)</t>
  </si>
  <si>
    <t>recette</t>
  </si>
  <si>
    <t>Appareils divers</t>
  </si>
  <si>
    <t xml:space="preserve">    ↳ CRÈME ANGLAISE VANILLE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</si>
  <si>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</si>
  <si>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</si>
  <si>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</si>
  <si>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</si>
  <si>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</si>
  <si>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</si>
  <si>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</si>
  <si>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</si>
  <si>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VANILLE (baton)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</si>
  <si>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</si>
  <si>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</si>
  <si>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</si>
  <si>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</si>
  <si>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</si>
  <si>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</si>
  <si>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</si>
  <si>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ANGLAISE VANILLE</t>
  </si>
  <si>
    <t>CRÈME ANGLAISE I</t>
  </si>
  <si>
    <t>Fiche technique — CRÈME BAVAROISE VANILLE</t>
  </si>
  <si>
    <t>CRÈME BAVAROISE VANILLE  00000582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</si>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</sst>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5.4269046052632</v>
      </c>
    </row>
    <row r="12">
      <c r="A12" t="s" s="4">
        <v>18</v>
      </c>
      <c r="B12" s="5">
        <v>2.4119576023392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5.4269046052632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2.25</v>
      </c>
      <c r="C3" t="s" s="11">
        <v>26</v>
      </c>
      <c r="D3"/>
      <c r="E3"/>
      <c r="F3"/>
    </row>
    <row r="4">
      <c r="A4" t="s">
        <v>27</v>
      </c>
      <c r="B4" s="12">
        <f>$B$2*B3</f>
        <v>2.25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1.041667</v>
      </c>
      <c r="E7" s="12">
        <f>D7*$B$2</f>
        <v>1.041667</v>
      </c>
      <c r="F7" t="s">
        <v>36</v>
      </c>
      <c r="G7" s="5">
        <f>E7*0.5902682322</f>
        <v>0.614863</v>
      </c>
    </row>
    <row r="8">
      <c r="A8" t="s" s="3">
        <v>37</v>
      </c>
      <c r="B8" t="s">
        <v>38</v>
      </c>
      <c r="C8" t="s">
        <v>39</v>
      </c>
      <c r="D8" s="10">
        <v>1.041667</v>
      </c>
      <c r="E8" s="12">
        <f>D8*$B$2</f>
        <v>1.041667</v>
      </c>
      <c r="F8" t="s">
        <v>40</v>
      </c>
      <c r="G8" s="5">
        <f>E8*0.599899808</f>
        <v>0.624896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40</v>
      </c>
      <c r="G9" s="5">
        <f>E9*2.5335</f>
        <v>2.5335</v>
      </c>
    </row>
    <row r="10">
      <c r="A10" t="s" s="3">
        <v>44</v>
      </c>
      <c r="B10" t="s">
        <v>45</v>
      </c>
      <c r="C10" t="s">
        <v>46</v>
      </c>
      <c r="D10" s="10">
        <v>5.208333</v>
      </c>
      <c r="E10" s="12">
        <f>D10*$B$2</f>
        <v>5.208333</v>
      </c>
      <c r="F10" t="s">
        <v>36</v>
      </c>
      <c r="G10" s="5">
        <f>E10*0.2700000173</f>
        <v>1.40625</v>
      </c>
    </row>
    <row r="11">
      <c r="A11" t="s" s="3">
        <v>47</v>
      </c>
      <c r="B11" t="s">
        <v>48</v>
      </c>
      <c r="C11" t="s">
        <v>49</v>
      </c>
      <c r="D11" s="10">
        <v>0.260417</v>
      </c>
      <c r="E11" s="12">
        <f>D11*$B$2</f>
        <v>0.260417</v>
      </c>
      <c r="F11" t="s">
        <v>26</v>
      </c>
      <c r="G11" s="5">
        <f>E11*0.949998784</f>
        <v>0.247396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2.25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1.25</v>
      </c>
      <c r="E3" t="s">
        <v>40</v>
      </c>
      <c r="F3" t="s">
        <v>56</v>
      </c>
    </row>
    <row r="4">
      <c r="A4">
        <v>2</v>
      </c>
      <c r="B4" t="s">
        <v>58</v>
      </c>
      <c r="C4" t="s">
        <v>55</v>
      </c>
      <c r="D4" s="12">
        <v>1.25</v>
      </c>
      <c r="E4" t="s">
        <v>40</v>
      </c>
      <c r="F4" t="s">
        <v>56</v>
      </c>
    </row>
    <row r="5">
      <c r="A5">
        <v>3</v>
      </c>
      <c r="B5" t="s">
        <v>59</v>
      </c>
      <c r="C5" t="s">
        <v>60</v>
      </c>
      <c r="D5" s="12">
        <v>1.042</v>
      </c>
      <c r="E5" t="s">
        <v>40</v>
      </c>
      <c r="F5" t="s">
        <v>39</v>
      </c>
    </row>
    <row r="6">
      <c r="A6">
        <v>3</v>
      </c>
      <c r="B6" t="s">
        <v>61</v>
      </c>
      <c r="C6" t="s">
        <v>60</v>
      </c>
      <c r="D6" s="12">
        <v>0.26</v>
      </c>
      <c r="E6" t="s">
        <v>26</v>
      </c>
      <c r="F6" t="s">
        <v>49</v>
      </c>
    </row>
    <row r="7">
      <c r="A7">
        <v>3</v>
      </c>
      <c r="B7" t="s">
        <v>62</v>
      </c>
      <c r="C7" t="s">
        <v>55</v>
      </c>
      <c r="D7" s="12">
        <v>10.417</v>
      </c>
      <c r="E7" t="s">
        <v>36</v>
      </c>
      <c r="F7" t="s">
        <v>63</v>
      </c>
    </row>
    <row r="8">
      <c r="A8">
        <v>4</v>
      </c>
      <c r="B8" t="s">
        <v>64</v>
      </c>
      <c r="C8" t="s">
        <v>55</v>
      </c>
      <c r="D8" s="12">
        <v>0.198</v>
      </c>
      <c r="E8" t="s">
        <v>40</v>
      </c>
      <c r="F8" t="s">
        <v>63</v>
      </c>
    </row>
    <row r="9">
      <c r="A9">
        <v>5</v>
      </c>
      <c r="B9" t="s">
        <v>65</v>
      </c>
      <c r="C9" t="s">
        <v>60</v>
      </c>
      <c r="D9" s="12">
        <v>5.208</v>
      </c>
      <c r="E9" t="s">
        <v>36</v>
      </c>
      <c r="F9" t="s">
        <v>46</v>
      </c>
    </row>
    <row r="10">
      <c r="A10">
        <v>2</v>
      </c>
      <c r="B10" t="s">
        <v>66</v>
      </c>
      <c r="C10" t="s">
        <v>60</v>
      </c>
      <c r="D10" s="12">
        <v>1.042</v>
      </c>
      <c r="E10" t="s">
        <v>36</v>
      </c>
      <c r="F10" t="s">
        <v>35</v>
      </c>
    </row>
    <row r="11">
      <c r="A11">
        <v>1</v>
      </c>
      <c r="B11" t="s">
        <v>67</v>
      </c>
      <c r="C11" t="s">
        <v>60</v>
      </c>
      <c r="D11" s="12">
        <v>1</v>
      </c>
      <c r="E11" t="s">
        <v>40</v>
      </c>
      <c r="F1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"00000582 · PAT.CREAMS.APPAREILS · référence : "&amp;Besoins!B3&amp;" "&amp;Besoins!C3&amp;" · multiplicateur réglable sur la feuille ""Besoins"""</f>
        <v>00000582 · PAT.CREAMS.APPAREILS · référence : 2,25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2026-10-30T14:47:25Z</dcterms:created>
  <dc:title>CRÈME BAVAROISE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2026-10-30T14:47:25Z</dcterms:modified>
  <cp:revision>1</cp:revision>
</cp:coreProperties>
</file>