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<sst xmlns="http://schemas.openxmlformats.org/spreadsheetml/2006/main" count="60" uniqueCount="60">
  <si>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</si>
  <si>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</si>
  <si>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LIQUIDE (BOUTEILLE)</t>
  </si>
  <si>
    <t>Code</t>
  </si>
  <si>
    <t>00000544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</si>
  <si>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</si>
  <si>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</si>
  <si>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</si>
  <si>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</si>
  <si>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</si>
  <si>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</si>
  <si>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</si>
  <si>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</si>
  <si>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</si>
  <si>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</si>
  <si>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</si>
  <si>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</si>
  <si>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</si>
  <si>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</si>
  <si>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</si>
  <si>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</si>
  <si>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</si>
  <si>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</si>
  <si>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</si>
  <si>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</si>
  <si>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</si>
  <si>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</si>
  <si>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</si>
  <si>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</si>
  <si>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</si>
  <si>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</si>
  <si>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</si>
  <si>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</si>
  <si>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</si>
  <si>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</si>
  <si>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</si>
  <si>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</si>
  <si>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</si>
  <si>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</si>
  <si>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</si>
  <si>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</si>
  <si>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</si>
  <si>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</si>
  <si>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</si>
  <si>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</si>
  <si>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1,5 pc)</t>
  </si>
  <si>
    <t>recette</t>
  </si>
  <si>
    <t>Conversions sucres et confiserie</t>
  </si>
  <si>
    <t xml:space="preserve">    ↳ EAU</t>
  </si>
  <si>
    <t>matiere</t>
  </si>
  <si>
    <t xml:space="preserve">    ↳ CARAMEL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</si>
  <si>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</si>
  <si>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</si>
  <si>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</si>
  <si>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</si>
  <si>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</si>
  <si>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</si>
  <si>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</si>
  <si>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</si>
  <si>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CARAMEL LIQUIDE (BOUTEILLE)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</si>
</sst>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0.7621</v>
      </c>
    </row>
    <row r="12">
      <c r="A12" t="s" s="4">
        <v>18</v>
      </c>
      <c r="B12" s="5">
        <v>0.50806666666667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</v>
      </c>
      <c r="E7" s="12">
        <f>D7*$B$2</f>
        <v>0.7</v>
      </c>
      <c r="F7" t="s">
        <v>36</v>
      </c>
      <c r="G7" s="5">
        <f>E7*0.003</f>
        <v>0.0021</v>
      </c>
    </row>
    <row r="8">
      <c r="A8" t="s" s="3">
        <v>37</v>
      </c>
      <c r="B8" t="s">
        <v>38</v>
      </c>
      <c r="C8" t="s">
        <v>39</v>
      </c>
      <c r="D8" s="10">
        <v>0.8</v>
      </c>
      <c r="E8" s="12">
        <f>D8*$B$2</f>
        <v>0.8</v>
      </c>
      <c r="F8" t="s">
        <v>40</v>
      </c>
      <c r="G8" s="5">
        <f>E8*0.95</f>
        <v>0.76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0.5</v>
      </c>
      <c r="E3" t="s">
        <v>36</v>
      </c>
      <c r="F3" t="s">
        <v>35</v>
      </c>
    </row>
    <row r="4">
      <c r="A4">
        <v>1</v>
      </c>
      <c r="B4" t="s">
        <v>50</v>
      </c>
      <c r="C4" t="s">
        <v>46</v>
      </c>
      <c r="D4" s="12">
        <v>1</v>
      </c>
      <c r="E4" t="s">
        <v>40</v>
      </c>
      <c r="F4" t="s">
        <v>47</v>
      </c>
    </row>
    <row r="5">
      <c r="A5">
        <v>2</v>
      </c>
      <c r="B5" t="s">
        <v>51</v>
      </c>
      <c r="C5" t="s">
        <v>49</v>
      </c>
      <c r="D5" s="12">
        <v>0.8</v>
      </c>
      <c r="E5" t="s">
        <v>40</v>
      </c>
      <c r="F5" t="s">
        <v>39</v>
      </c>
    </row>
    <row r="6">
      <c r="A6">
        <v>2</v>
      </c>
      <c r="B6" t="s">
        <v>52</v>
      </c>
      <c r="C6" t="s">
        <v>49</v>
      </c>
      <c r="D6" s="12">
        <v>0.2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"00000544 · CONV.SUCRES · référence : "&amp;Besoins!B3&amp;" "&amp;Besoins!C3&amp;" · multiplicateur réglable sur la feuille ""Besoins"""</f>
        <v>00000544 · CONV.SUCRES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