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<sst xmlns="http://schemas.openxmlformats.org/spreadsheetml/2006/main" count="38" uniqueCount="38">
  <si>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</si>
  <si>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</si>
  <si>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</si>
  <si>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</si>
  <si>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</si>
  <si>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</si>
  <si>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</si>
  <si>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</si>
  <si>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</si>
  <si>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</si>
  <si>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</si>
  <si>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</si>
  <si>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</si>
  <si>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</si>
  <si>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</si>
  <si>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00000056</t>
  </si>
  <si>
    <t>CERISES DU NORD (BOITE)</t>
  </si>
  <si>
    <t>FRUIT FRAIS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</si>
  <si>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</si>
  <si>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</si>
  <si>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</si>
  <si>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</si>
  <si>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</si>
  <si>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</si>
  <si>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</si>
  <si>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</si>
  <si>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CERISES EN GELÉE</t>
  </si>
  <si>
    <t>Niveau</t>
  </si>
  <si>
    <t>Composant</t>
  </si>
  <si>
    <t>Type</t>
  </si>
  <si>
    <t>Quantité (× multiplicateur, voir feuille Besoins)</t>
  </si>
  <si>
    <t>recette</t>
  </si>
  <si>
    <t xml:space="preserve">    ↳ CERISES DU NORD (BOITE)</t>
  </si>
  <si>
    <t>matiere</t>
  </si>
  <si>
    <t xml:space="preserve">    ↳ FECULE</t>
  </si>
  <si>
    <t>Fiche technique — CERISES EN GELÉE</t>
  </si>
  <si>
    <t>CERISES EN GELÉE  00000536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</si>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</sst>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2.81</v>
      </c>
      <c r="C3" t="s" s="5">
        <v>3</v>
      </c>
      <c r="D3"/>
      <c r="E3"/>
      <c r="F3"/>
    </row>
    <row r="4">
      <c r="A4" t="s">
        <v>4</v>
      </c>
      <c r="B4" s="6">
        <f>$B$2*B3</f>
        <v>2.81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3</v>
      </c>
      <c r="G7" s="9">
        <f>E7*0.7883</f>
        <v>0.047298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E8*4.4125</f>
        <v>4.4125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26</v>
      </c>
      <c r="C2" t="s">
        <v>31</v>
      </c>
      <c r="D2" s="6">
        <f>'Besoins'!$B$2*2.81</f>
        <v>2.81</v>
      </c>
      <c r="E2" t="s">
        <v>3</v>
      </c>
    </row>
    <row r="3">
      <c r="A3">
        <v>1</v>
      </c>
      <c r="B3" t="s">
        <v>32</v>
      </c>
      <c r="C3" t="s">
        <v>33</v>
      </c>
      <c r="D3" s="6">
        <f>'Besoins'!$B$2*1</f>
        <v>1</v>
      </c>
      <c r="E3" t="s">
        <v>18</v>
      </c>
    </row>
    <row r="4">
      <c r="A4">
        <v>1</v>
      </c>
      <c r="B4" t="s">
        <v>34</v>
      </c>
      <c r="C4" t="s">
        <v>33</v>
      </c>
      <c r="D4" s="6">
        <f>'Besoins'!$B$2*0.06</f>
        <v>0.06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35</v>
      </c>
      <c r="B1"/>
      <c r="C1"/>
      <c r="D1"/>
    </row>
    <row r="2">
      <c r="A2" t="str" s="13">
        <f>"00000536 · PAT.CREAMS.APPAREILS · référence : "&amp;Besoins!B3&amp;" "&amp;Besoins!C3&amp;" · multiplicateur réglable sur la feuille ""Besoins"""</f>
        <v>00000536 · PAT.CREAMS.APPAREILS · référence : 2,81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2026-08-01T03:48:42Z</dcterms:created>
  <dc:title>CERISES EN GELÉE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2026-08-01T03:48:42Z</dcterms:modified>
  <cp:revision>1</cp:revision>
</cp:coreProperties>
</file>