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<sst xmlns="http://schemas.openxmlformats.org/spreadsheetml/2006/main" count="96" uniqueCount="96">
  <si>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</si>
  <si>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</si>
  <si>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BANDE DE FRAISES PATISSIÈRE</t>
  </si>
  <si>
    <t>Code</t>
  </si>
  <si>
    <t>00000530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</si>
  <si>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</si>
  <si>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</si>
  <si>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</si>
  <si>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</si>
  <si>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</si>
  <si>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</si>
  <si>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</si>
  <si>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</si>
  <si>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</si>
  <si>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</si>
  <si>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</si>
  <si>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</si>
  <si>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</si>
  <si>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</si>
  <si>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</si>
  <si>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</si>
  <si>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</si>
  <si>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</si>
  <si>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</si>
  <si>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</si>
  <si>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</si>
  <si>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</si>
  <si>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</si>
  <si>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</si>
  <si>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</si>
  <si>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</si>
  <si>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</si>
  <si>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</si>
  <si>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00000007</t>
  </si>
  <si>
    <t>mazena</t>
  </si>
  <si>
    <t>Farine et féculent</t>
  </si>
  <si>
    <t>kg</t>
  </si>
  <si>
    <t>00000223</t>
  </si>
  <si>
    <t>FRAISE (RAVIER)</t>
  </si>
  <si>
    <t>FRUIT FRAIS</t>
  </si>
  <si>
    <t>00000047</t>
  </si>
  <si>
    <t>OEUF A3 (PRIX)</t>
  </si>
  <si>
    <t>Produits laitiers</t>
  </si>
  <si>
    <t>00000051</t>
  </si>
  <si>
    <t>LAIT</t>
  </si>
  <si>
    <t>lt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</si>
  <si>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</si>
  <si>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</si>
  <si>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</si>
  <si>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</si>
  <si>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</si>
  <si>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</si>
  <si>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</si>
  <si>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</si>
  <si>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</si>
  <si>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</si>
  <si>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</si>
  <si>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</si>
  <si>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</si>
  <si>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</si>
  <si>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</si>
  <si>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</si>
  <si>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BANDE DE FEUILLETÉE PATISSIÈRE</t>
  </si>
  <si>
    <t>Appareils divers</t>
  </si>
  <si>
    <t xml:space="preserve">    ↳ FRAISE (P/.)</t>
  </si>
  <si>
    <t>Conversions fruits frais (P→K)</t>
  </si>
  <si>
    <t xml:space="preserve">        ↳ BANDE DE FEUILLETÉE (9 * 55 CM.)</t>
  </si>
  <si>
    <t xml:space="preserve">        ↳ FRAISE (P)</t>
  </si>
  <si>
    <t xml:space="preserve">            ↳ PaTE feuillete</t>
  </si>
  <si>
    <t>matiere</t>
  </si>
  <si>
    <t xml:space="preserve">            ↳ FRAISE (RAVIER)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</si>
  <si>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</si>
  <si>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</si>
  <si>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</si>
  <si>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</si>
  <si>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papier silicone</t>
  </si>
  <si>
    <t xml:space="preserve">        ↳ CRÈME PATISSIÈRE 1</t>
  </si>
  <si>
    <t xml:space="preserve">            ↳ LAIT</t>
  </si>
  <si>
    <t xml:space="preserve">            ↳ SUCRE (S2)</t>
  </si>
  <si>
    <t xml:space="preserve">            ↳ JAUNE D'OEUF (P)</t>
  </si>
  <si>
    <t xml:space="preserve">                ↳ JAUNE D'OEUF (ML)</t>
  </si>
  <si>
    <t xml:space="preserve">            ↳ mazena</t>
  </si>
  <si>
    <t>Recette</t>
  </si>
  <si>
    <t>#</t>
  </si>
  <si>
    <t>Verbe</t>
  </si>
  <si>
    <t>Étape</t>
  </si>
  <si>
    <t>Précision technique</t>
  </si>
  <si>
    <t>Durée</t>
  </si>
  <si>
    <t>BANDE DE FEUILLETÉE PATISSIÈRE</t>
  </si>
  <si>
    <t>BANDE DE FEUILLETÉE (9 * 55 CM.)</t>
  </si>
  <si>
    <t>CRÈME PATISSIÈRE 1</t>
  </si>
  <si>
    <t>Fiche technique — BANDE DE FRAISES PATISSIÈRE</t>
  </si>
  <si>
    <t>BANDE DE FRAISES PATISSIÈRE  00000530</t>
  </si>
  <si>
    <t>↳ BANDE DE FEUILLETÉE PATISSIÈRE  00000678</t>
  </si>
  <si>
    <t>↳ BANDE DE FEUILLETÉE (9 * 55 CM.)  00000677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</si>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</sst>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2.6892588</v>
      </c>
    </row>
    <row r="12">
      <c r="A12" t="s" s="4">
        <v>18</v>
      </c>
      <c r="B12" s="5">
        <v>2.6892588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2.6892588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0.014</v>
      </c>
      <c r="E7" s="12">
        <f>D7*$B$2</f>
        <v>0.014</v>
      </c>
      <c r="F7" t="s">
        <v>36</v>
      </c>
      <c r="G7" s="5">
        <f>E7*0.7833</f>
        <v>0.010966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E8*1.6113</f>
        <v>1.6113</v>
      </c>
    </row>
    <row r="9">
      <c r="A9" t="s" s="3">
        <v>40</v>
      </c>
      <c r="B9" t="s">
        <v>41</v>
      </c>
      <c r="C9" t="s">
        <v>42</v>
      </c>
      <c r="D9" s="10">
        <v>1.166667</v>
      </c>
      <c r="E9" s="12">
        <f>D9*$B$2</f>
        <v>1.166667</v>
      </c>
      <c r="F9" t="s">
        <v>26</v>
      </c>
      <c r="G9" s="5">
        <f>E9*0.2699999229</f>
        <v>0.315</v>
      </c>
    </row>
    <row r="10">
      <c r="A10" t="s" s="3">
        <v>43</v>
      </c>
      <c r="B10" t="s">
        <v>44</v>
      </c>
      <c r="C10" t="s">
        <v>42</v>
      </c>
      <c r="D10" s="10">
        <v>0.2</v>
      </c>
      <c r="E10" s="12">
        <f>D10*$B$2</f>
        <v>0.2</v>
      </c>
      <c r="F10" t="s">
        <v>45</v>
      </c>
      <c r="G10" s="5">
        <f>E10*0.5999</f>
        <v>0.11998</v>
      </c>
    </row>
    <row r="11">
      <c r="A11" t="s" s="3">
        <v>46</v>
      </c>
      <c r="B11" t="s">
        <v>47</v>
      </c>
      <c r="C11" t="s">
        <v>48</v>
      </c>
      <c r="D11" s="10">
        <v>0.333333</v>
      </c>
      <c r="E11" s="12">
        <f>D11*$B$2</f>
        <v>0.333333</v>
      </c>
      <c r="F11" t="s">
        <v>26</v>
      </c>
      <c r="G11" s="5">
        <f>E11*1.6903266903</f>
        <v>0.563442</v>
      </c>
    </row>
    <row r="12">
      <c r="A12" t="s" s="3">
        <v>49</v>
      </c>
      <c r="B12" t="s">
        <v>50</v>
      </c>
      <c r="C12" t="s">
        <v>51</v>
      </c>
      <c r="D12" s="10">
        <v>0.333333</v>
      </c>
      <c r="E12" s="12">
        <f>D12*$B$2</f>
        <v>0.333333</v>
      </c>
      <c r="F12" t="s">
        <v>26</v>
      </c>
      <c r="G12" s="5">
        <f>E12*0.0632128632</f>
        <v>0.021071</v>
      </c>
    </row>
    <row r="13">
      <c r="A13" t="s" s="3">
        <v>52</v>
      </c>
      <c r="B13" t="s">
        <v>53</v>
      </c>
      <c r="C13" t="s">
        <v>54</v>
      </c>
      <c r="D13" s="10">
        <v>0.05</v>
      </c>
      <c r="E13" s="12">
        <f>D13*$B$2</f>
        <v>0.05</v>
      </c>
      <c r="F13" t="s">
        <v>36</v>
      </c>
      <c r="G13" s="5">
        <f>E13*0.95</f>
        <v>0.0475</v>
      </c>
    </row>
    <row r="14">
      <c r="A14"/>
      <c r="B14"/>
      <c r="C14"/>
      <c r="D14"/>
      <c r="E14"/>
      <c r="F14" t="s" s="4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60</v>
      </c>
      <c r="D2" s="12">
        <v>1</v>
      </c>
      <c r="E2" t="s">
        <v>26</v>
      </c>
      <c r="F2" t="s">
        <v>61</v>
      </c>
    </row>
    <row r="3">
      <c r="A3">
        <v>1</v>
      </c>
      <c r="B3" t="s">
        <v>62</v>
      </c>
      <c r="C3" t="s">
        <v>60</v>
      </c>
      <c r="D3" s="12">
        <v>1</v>
      </c>
      <c r="E3" t="s">
        <v>26</v>
      </c>
      <c r="F3" t="s">
        <v>63</v>
      </c>
    </row>
    <row r="4">
      <c r="A4">
        <v>1</v>
      </c>
      <c r="B4" t="s">
        <v>64</v>
      </c>
      <c r="C4" t="s">
        <v>60</v>
      </c>
      <c r="D4" s="12">
        <v>60</v>
      </c>
      <c r="E4" t="s">
        <v>26</v>
      </c>
      <c r="F4" t="s">
        <v>65</v>
      </c>
    </row>
    <row r="5">
      <c r="A5">
        <v>2</v>
      </c>
      <c r="B5" t="s">
        <v>66</v>
      </c>
      <c r="C5" t="s">
        <v>60</v>
      </c>
      <c r="D5" s="12">
        <v>1</v>
      </c>
      <c r="E5" t="s">
        <v>26</v>
      </c>
      <c r="F5" t="s">
        <v>63</v>
      </c>
    </row>
    <row r="6">
      <c r="A6">
        <v>2</v>
      </c>
      <c r="B6" t="s">
        <v>67</v>
      </c>
      <c r="C6" t="s">
        <v>60</v>
      </c>
      <c r="D6" s="12">
        <v>30</v>
      </c>
      <c r="E6" t="s">
        <v>26</v>
      </c>
      <c r="F6" t="s">
        <v>65</v>
      </c>
    </row>
    <row r="7">
      <c r="A7">
        <v>3</v>
      </c>
      <c r="B7" t="s">
        <v>68</v>
      </c>
      <c r="C7" t="s">
        <v>69</v>
      </c>
      <c r="D7" s="12">
        <v>0.333</v>
      </c>
      <c r="E7" t="s">
        <v>26</v>
      </c>
      <c r="F7" t="s">
        <v>48</v>
      </c>
    </row>
    <row r="8">
      <c r="A8">
        <v>3</v>
      </c>
      <c r="B8" t="s">
        <v>70</v>
      </c>
      <c r="C8" t="s">
        <v>69</v>
      </c>
      <c r="D8" s="12">
        <v>1</v>
      </c>
      <c r="E8" t="s">
        <v>26</v>
      </c>
      <c r="F8" t="s">
        <v>39</v>
      </c>
    </row>
    <row r="9">
      <c r="A9">
        <v>3</v>
      </c>
      <c r="B9" t="s">
        <v>71</v>
      </c>
      <c r="C9" t="s">
        <v>60</v>
      </c>
      <c r="D9" s="12">
        <v>0.167</v>
      </c>
      <c r="E9" t="s">
        <v>26</v>
      </c>
      <c r="F9" t="s">
        <v>72</v>
      </c>
    </row>
    <row r="10">
      <c r="A10">
        <v>4</v>
      </c>
      <c r="B10" t="s">
        <v>73</v>
      </c>
      <c r="C10" t="s">
        <v>60</v>
      </c>
      <c r="D10" s="12">
        <v>0.009</v>
      </c>
      <c r="E10" t="s">
        <v>45</v>
      </c>
      <c r="F10" t="s">
        <v>72</v>
      </c>
    </row>
    <row r="11">
      <c r="A11">
        <v>5</v>
      </c>
      <c r="B11" t="s">
        <v>74</v>
      </c>
      <c r="C11" t="s">
        <v>69</v>
      </c>
      <c r="D11" s="12">
        <v>0.167</v>
      </c>
      <c r="E11" t="s">
        <v>26</v>
      </c>
      <c r="F11" t="s">
        <v>42</v>
      </c>
    </row>
    <row r="12">
      <c r="A12">
        <v>3</v>
      </c>
      <c r="B12" t="s">
        <v>75</v>
      </c>
      <c r="C12" t="s">
        <v>69</v>
      </c>
      <c r="D12" s="12">
        <v>0.333</v>
      </c>
      <c r="E12" t="s">
        <v>26</v>
      </c>
      <c r="F12" t="s">
        <v>51</v>
      </c>
    </row>
    <row r="13">
      <c r="A13">
        <v>2</v>
      </c>
      <c r="B13" t="s">
        <v>76</v>
      </c>
      <c r="C13" t="s">
        <v>60</v>
      </c>
      <c r="D13" s="12">
        <v>0.3</v>
      </c>
      <c r="E13" t="s">
        <v>36</v>
      </c>
      <c r="F13" t="s">
        <v>63</v>
      </c>
    </row>
    <row r="14">
      <c r="A14">
        <v>3</v>
      </c>
      <c r="B14" t="s">
        <v>77</v>
      </c>
      <c r="C14" t="s">
        <v>69</v>
      </c>
      <c r="D14" s="12">
        <v>0.2</v>
      </c>
      <c r="E14" t="s">
        <v>45</v>
      </c>
      <c r="F14" t="s">
        <v>42</v>
      </c>
    </row>
    <row r="15">
      <c r="A15">
        <v>3</v>
      </c>
      <c r="B15" t="s">
        <v>78</v>
      </c>
      <c r="C15" t="s">
        <v>69</v>
      </c>
      <c r="D15" s="12">
        <v>0.05</v>
      </c>
      <c r="E15" t="s">
        <v>36</v>
      </c>
      <c r="F15" t="s">
        <v>54</v>
      </c>
    </row>
    <row r="16">
      <c r="A16">
        <v>3</v>
      </c>
      <c r="B16" t="s">
        <v>79</v>
      </c>
      <c r="C16" t="s">
        <v>60</v>
      </c>
      <c r="D16" s="12">
        <v>2</v>
      </c>
      <c r="E16" t="s">
        <v>26</v>
      </c>
      <c r="F16" t="s">
        <v>72</v>
      </c>
    </row>
    <row r="17">
      <c r="A17">
        <v>4</v>
      </c>
      <c r="B17" t="s">
        <v>80</v>
      </c>
      <c r="C17" t="s">
        <v>60</v>
      </c>
      <c r="D17" s="12">
        <v>0.038</v>
      </c>
      <c r="E17" t="s">
        <v>45</v>
      </c>
      <c r="F17" t="s">
        <v>72</v>
      </c>
    </row>
    <row r="18">
      <c r="A18">
        <v>5</v>
      </c>
      <c r="B18" t="s">
        <v>74</v>
      </c>
      <c r="C18" t="s">
        <v>69</v>
      </c>
      <c r="D18" s="12">
        <v>1</v>
      </c>
      <c r="E18" t="s">
        <v>26</v>
      </c>
      <c r="F18" t="s">
        <v>42</v>
      </c>
    </row>
    <row r="19">
      <c r="A19">
        <v>3</v>
      </c>
      <c r="B19" t="s">
        <v>81</v>
      </c>
      <c r="C19" t="s">
        <v>69</v>
      </c>
      <c r="D19" s="12">
        <v>0.014</v>
      </c>
      <c r="E19" t="s">
        <v>36</v>
      </c>
      <c r="F1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91</v>
      </c>
      <c r="B1"/>
      <c r="C1"/>
      <c r="D1"/>
    </row>
    <row r="2">
      <c r="A2" t="str" s="15">
        <f>"00000530 · PAT.GATEAUX · référence : "&amp;Besoins!B3&amp;" "&amp;Besoins!C3&amp;" · multiplicateur réglable sur la feuille ""Besoins"""</f>
        <v>00000530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2026-08-01T01:35:51Z</dcterms:created>
  <dc:title>BANDE DE FRAISES PATISSIÈRE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2026-08-01T01:35:51Z</dcterms:modified>
  <cp:revision>1</cp:revision>
</cp:coreProperties>
</file>