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<sst xmlns="http://schemas.openxmlformats.org/spreadsheetml/2006/main" count="106" uniqueCount="106">
  <si>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</si>
  <si>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</si>
  <si>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AU RIZ</t>
  </si>
  <si>
    <t>Code</t>
  </si>
  <si>
    <t>00000523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</si>
  <si>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</si>
  <si>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</si>
  <si>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</si>
  <si>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</si>
  <si>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</si>
  <si>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</si>
  <si>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</si>
  <si>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</si>
  <si>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</si>
  <si>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</si>
  <si>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</si>
  <si>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</si>
  <si>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</si>
  <si>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</si>
  <si>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</si>
  <si>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</si>
  <si>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</si>
  <si>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</si>
  <si>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</si>
  <si>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</si>
  <si>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</si>
  <si>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</si>
  <si>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</si>
  <si>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</si>
  <si>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</si>
  <si>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</si>
  <si>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</si>
  <si>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</si>
  <si>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</si>
  <si>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</si>
  <si>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</si>
  <si>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</si>
  <si>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</si>
  <si>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</si>
  <si>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</si>
  <si>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</si>
  <si>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</si>
  <si>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</si>
  <si>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</si>
  <si>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</si>
  <si>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</si>
  <si>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</si>
  <si>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</si>
  <si>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</si>
  <si>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</si>
  <si>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</si>
  <si>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</si>
  <si>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</si>
  <si>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</si>
  <si>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</si>
  <si>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</si>
  <si>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</si>
  <si>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</si>
  <si>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</si>
  <si>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</si>
  <si>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</si>
  <si>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</si>
  <si>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</si>
  <si>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</si>
  <si>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</si>
  <si>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</si>
  <si>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</si>
  <si>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</si>
  <si>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</si>
  <si>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</si>
  <si>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</si>
  <si>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</si>
  <si>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</si>
  <si>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</si>
  <si>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</si>
  <si>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</si>
  <si>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</si>
  <si>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</si>
  <si>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</si>
  <si>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</si>
  <si>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</si>
  <si>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</si>
  <si>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RIZ AU LAIT (Wittamer)</t>
  </si>
  <si>
    <t>Crèmes et appareils</t>
  </si>
  <si>
    <t xml:space="preserve">        ↳ LAIT</t>
  </si>
  <si>
    <t xml:space="preserve">        ↳ RIZ</t>
  </si>
  <si>
    <t xml:space="preserve">        ↳ SUCRE (S2)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</si>
  <si>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</si>
  <si>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</si>
  <si>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</si>
  <si>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</si>
  <si>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</si>
  <si>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</si>
  <si>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</si>
  <si>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</si>
  <si>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</si>
  <si>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</si>
  <si>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</si>
  <si>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</si>
  <si>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RIZ AU LAIT (Wittamer)</t>
  </si>
  <si>
    <t>Fiche technique — TARTE AU RIZ</t>
  </si>
  <si>
    <t>TARTE AU RIZ  00000523</t>
  </si>
  <si>
    <t>↳ FOND DE TARTE,25 CM.  00000784</t>
  </si>
  <si>
    <t>↳ PÂTE À TARTE  00000182</t>
  </si>
  <si>
    <t>↳ PÂTE À LEVÉE  00000527</t>
  </si>
  <si>
    <t>↳ 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</si>
</sst>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7.21678232</v>
      </c>
    </row>
    <row r="12">
      <c r="A12" t="s" s="4">
        <v>18</v>
      </c>
      <c r="B12" s="5">
        <v>3.60839116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7.21678232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14</v>
      </c>
      <c r="E10" s="12">
        <f>D10*$B$2</f>
        <v>14</v>
      </c>
      <c r="F10" t="s">
        <v>26</v>
      </c>
      <c r="G10" s="5">
        <f>E10*0.27</f>
        <v>3.78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E11*2.355</f>
        <v>0.35325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44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0.21</v>
      </c>
      <c r="E14" s="12">
        <f>D14*$B$2</f>
        <v>0.21</v>
      </c>
      <c r="F14" t="s">
        <v>36</v>
      </c>
      <c r="G14" s="5">
        <f>E14*0.95</f>
        <v>0.1995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53</v>
      </c>
      <c r="F14" t="s">
        <v>44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1.3</v>
      </c>
      <c r="E16" t="s">
        <v>36</v>
      </c>
      <c r="F16" t="s">
        <v>83</v>
      </c>
    </row>
    <row r="17">
      <c r="A17">
        <v>2</v>
      </c>
      <c r="B17" t="s">
        <v>84</v>
      </c>
      <c r="C17" t="s">
        <v>71</v>
      </c>
      <c r="D17" s="12">
        <v>1</v>
      </c>
      <c r="E17" t="s">
        <v>53</v>
      </c>
      <c r="F17" t="s">
        <v>44</v>
      </c>
    </row>
    <row r="18">
      <c r="A18">
        <v>2</v>
      </c>
      <c r="B18" t="s">
        <v>85</v>
      </c>
      <c r="C18" t="s">
        <v>71</v>
      </c>
      <c r="D18" s="12">
        <v>0.15</v>
      </c>
      <c r="E18" t="s">
        <v>36</v>
      </c>
      <c r="F18" t="s">
        <v>47</v>
      </c>
    </row>
    <row r="19">
      <c r="A19">
        <v>2</v>
      </c>
      <c r="B19" t="s">
        <v>86</v>
      </c>
      <c r="C19" t="s">
        <v>71</v>
      </c>
      <c r="D19" s="12">
        <v>0.15</v>
      </c>
      <c r="E19" t="s">
        <v>36</v>
      </c>
      <c r="F19" t="s">
        <v>56</v>
      </c>
    </row>
    <row r="20">
      <c r="A20">
        <v>1</v>
      </c>
      <c r="B20" t="s">
        <v>87</v>
      </c>
      <c r="C20" t="s">
        <v>62</v>
      </c>
      <c r="D20" s="12">
        <v>10</v>
      </c>
      <c r="E20" t="s">
        <v>26</v>
      </c>
      <c r="F20" t="s">
        <v>77</v>
      </c>
    </row>
    <row r="21">
      <c r="A21">
        <v>2</v>
      </c>
      <c r="B21" t="s">
        <v>88</v>
      </c>
      <c r="C21" t="s">
        <v>62</v>
      </c>
      <c r="D21" s="12">
        <v>0.55</v>
      </c>
      <c r="E21" t="s">
        <v>53</v>
      </c>
      <c r="F21" t="s">
        <v>77</v>
      </c>
    </row>
    <row r="22">
      <c r="A22">
        <v>3</v>
      </c>
      <c r="B22" t="s">
        <v>89</v>
      </c>
      <c r="C22" t="s">
        <v>71</v>
      </c>
      <c r="D22" s="12">
        <v>10</v>
      </c>
      <c r="E22" t="s">
        <v>26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"00000523 · PAT.TARTES · référence : "&amp;Besoins!B3&amp;" "&amp;Besoins!C3&amp;" · multiplicateur réglable sur la feuille ""Besoins"""</f>
        <v>00000523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2026-08-01T05:47:45Z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2026-08-01T05:47:45Z</dcterms:modified>
  <cp:revision>1</cp:revision>
</cp:coreProperties>
</file>