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<sst xmlns="http://schemas.openxmlformats.org/spreadsheetml/2006/main" count="44" uniqueCount="44">
  <si>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</si>
  <si>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</si>
  <si>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</si>
  <si>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</si>
  <si>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</si>
  <si>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</si>
  <si>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</si>
  <si>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</si>
  <si>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</si>
  <si>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</si>
  <si>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</si>
  <si>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</si>
  <si>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</si>
  <si>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</si>
  <si>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</si>
  <si>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</si>
  <si>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</si>
  <si>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</si>
  <si>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</si>
  <si>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</si>
  <si>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</si>
  <si>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</si>
  <si>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</si>
  <si>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</si>
  <si>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</si>
  <si>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</si>
  <si>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</si>
  <si>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</si>
  <si>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</si>
  <si>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</si>
  <si>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</si>
  <si>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</si>
  <si>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</si>
  <si>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</si>
  <si>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</si>
  <si>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</si>
  <si>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(P) (conv.)</t>
  </si>
  <si>
    <t>conversion</t>
  </si>
  <si>
    <t xml:space="preserve">    ↳ SUCRE (S2)</t>
  </si>
  <si>
    <t>matiere</t>
  </si>
  <si>
    <t xml:space="preserve">    ↳ EAU</t>
  </si>
  <si>
    <t>Fiche technique — MERINGUE CUITE</t>
  </si>
  <si>
    <t>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</si>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</sst>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 t="s" s="8">
        <v>16</v>
      </c>
      <c r="B8" t="s">
        <v>17</v>
      </c>
      <c r="C8" t="s">
        <v>18</v>
      </c>
      <c r="D8" s="4">
        <v>0.014</v>
      </c>
      <c r="E8" s="6">
        <f>D8*$B$2</f>
        <v>0.014</v>
      </c>
      <c r="F8" t="s">
        <v>19</v>
      </c>
      <c r="G8" s="9">
        <f>E8*0.003</f>
        <v>0.000042</v>
      </c>
    </row>
    <row r="9">
      <c r="A9" t="s" s="8">
        <v>20</v>
      </c>
      <c r="B9" t="s">
        <v>21</v>
      </c>
      <c r="C9" t="s">
        <v>22</v>
      </c>
      <c r="D9" s="4">
        <v>0.054</v>
      </c>
      <c r="E9" s="6">
        <f>D9*$B$2</f>
        <v>0.054</v>
      </c>
      <c r="F9" t="s">
        <v>3</v>
      </c>
      <c r="G9" s="9">
        <f>E9*0.95</f>
        <v>0.0513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30</v>
      </c>
      <c r="C2" t="s">
        <v>35</v>
      </c>
      <c r="D2" s="6">
        <f>'Besoins'!$B$2*0.09</f>
        <v>0.09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'Besoins'!$B$2*1</f>
        <v>1</v>
      </c>
      <c r="E3" t="s">
        <v>15</v>
      </c>
    </row>
    <row r="4">
      <c r="A4">
        <v>1</v>
      </c>
      <c r="B4" t="s">
        <v>38</v>
      </c>
      <c r="C4" t="s">
        <v>39</v>
      </c>
      <c r="D4" s="6">
        <f>'Besoins'!$B$2*0.054</f>
        <v>0.054</v>
      </c>
      <c r="E4" t="s">
        <v>3</v>
      </c>
    </row>
    <row r="5">
      <c r="A5">
        <v>1</v>
      </c>
      <c r="B5" t="s">
        <v>40</v>
      </c>
      <c r="C5" t="s">
        <v>39</v>
      </c>
      <c r="D5" s="6">
        <f>'Besoins'!$B$2*0.014</f>
        <v>0.014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"00000490 · PAT.MERINGUES · référence : "&amp;Besoins!B3&amp;" "&amp;Besoins!C3&amp;" · multiplicateur réglable sur la feuille ""Besoins"""</f>
        <v>00000490 · PAT.MERINGUES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2026-08-01T06:11:56Z</dcterms:created>
  <dc:title>MERINGUE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2026-08-01T06:11:56Z</dcterms:modified>
  <cp:revision>1</cp:revision>
</cp:coreProperties>
</file>