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<sst xmlns="http://schemas.openxmlformats.org/spreadsheetml/2006/main" count="111" uniqueCount="111">
  <si>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</si>
  <si>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</si>
  <si>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CROUTE AU FRAISES</t>
  </si>
  <si>
    <t>Code</t>
  </si>
  <si>
    <t>00000466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</si>
  <si>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</si>
  <si>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</si>
  <si>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</si>
  <si>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</si>
  <si>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</si>
  <si>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</si>
  <si>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</si>
  <si>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</si>
  <si>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</si>
  <si>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</si>
  <si>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</si>
  <si>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</si>
  <si>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</si>
  <si>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</si>
  <si>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</si>
  <si>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</si>
  <si>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</si>
  <si>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</si>
  <si>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</si>
  <si>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</si>
  <si>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</si>
  <si>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</si>
  <si>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</si>
  <si>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</si>
  <si>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</si>
  <si>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</si>
  <si>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</si>
  <si>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</si>
  <si>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</si>
  <si>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</si>
  <si>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</si>
  <si>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</si>
  <si>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</si>
  <si>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</si>
  <si>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</si>
  <si>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</si>
  <si>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</si>
  <si>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</si>
  <si>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</si>
  <si>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</si>
  <si>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</si>
  <si>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</si>
  <si>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</si>
  <si>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</si>
  <si>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</si>
  <si>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</si>
  <si>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</si>
  <si>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</si>
  <si>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</si>
  <si>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</si>
  <si>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</si>
  <si>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</si>
  <si>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</si>
  <si>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</si>
  <si>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</si>
  <si>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</si>
  <si>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</si>
  <si>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</si>
  <si>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</si>
  <si>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</si>
  <si>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</si>
  <si>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FRAISE (P/.)</t>
  </si>
  <si>
    <t>Conversions fruits frais (P→K)</t>
  </si>
  <si>
    <t xml:space="preserve">    ↳ CROUTE  FOND CRÈME LÉGÈRE</t>
  </si>
  <si>
    <t>Appareils divers</t>
  </si>
  <si>
    <t xml:space="preserve">        ↳ FRAISE (P)</t>
  </si>
  <si>
    <t xml:space="preserve">        ↳ CROUTE  (TARTELETTE)</t>
  </si>
  <si>
    <t xml:space="preserve">            ↳ FRAISE (RAVIER)</t>
  </si>
  <si>
    <t>matiere</t>
  </si>
  <si>
    <t xml:space="preserve">            ↳ PÂTE SUCRÉE</t>
  </si>
  <si>
    <t>Pâtes friables (brisée, sablée)</t>
  </si>
  <si>
    <t xml:space="preserve">                ↳ SUCRE (S2)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</si>
  <si>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</si>
  <si>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</si>
  <si>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</si>
  <si>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</si>
  <si>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</si>
  <si>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</si>
  <si>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</si>
  <si>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</si>
  <si>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</si>
  <si>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</si>
  <si>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</si>
  <si>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</si>
  <si>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</si>
  <si>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</si>
  <si>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</si>
  <si>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</si>
  <si>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</si>
  <si>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</si>
  <si>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</si>
  <si>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</si>
  <si>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</si>
  <si>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</si>
  <si>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</si>
  <si>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</si>
  <si>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</si>
  <si>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</si>
  <si>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</si>
  <si>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FRAISES</t>
  </si>
  <si>
    <t>CROUTE AU FRAISES  00000466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</si>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</sst>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4.5977206472222</v>
      </c>
    </row>
    <row r="12">
      <c r="A12" t="s" s="4">
        <v>18</v>
      </c>
      <c r="B12" s="5">
        <v>4.5977206472222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4.5977206472222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50</v>
      </c>
      <c r="D12" s="10">
        <v>0.083333</v>
      </c>
      <c r="E12" s="12">
        <f>D12*$B$2</f>
        <v>0.083333</v>
      </c>
      <c r="F12" t="s">
        <v>26</v>
      </c>
      <c r="G12" s="5">
        <f>E12*1.6113064452</f>
        <v>0.134275</v>
      </c>
    </row>
    <row r="13">
      <c r="A13" t="s" s="3">
        <v>51</v>
      </c>
      <c r="B13" t="s">
        <v>52</v>
      </c>
      <c r="C13" t="s">
        <v>53</v>
      </c>
      <c r="D13" s="10">
        <v>2.263889</v>
      </c>
      <c r="E13" s="12">
        <f>D13*$B$2</f>
        <v>2.263889</v>
      </c>
      <c r="F13" t="s">
        <v>26</v>
      </c>
      <c r="G13" s="5">
        <f>E13*0.2699999867</f>
        <v>0.61125</v>
      </c>
    </row>
    <row r="14">
      <c r="A14" t="s" s="3">
        <v>54</v>
      </c>
      <c r="B14" t="s">
        <v>55</v>
      </c>
      <c r="C14" t="s">
        <v>53</v>
      </c>
      <c r="D14" s="10">
        <v>0.008333</v>
      </c>
      <c r="E14" s="12">
        <f>D14*$B$2</f>
        <v>0.008333</v>
      </c>
      <c r="F14" t="s">
        <v>47</v>
      </c>
      <c r="G14" s="5">
        <f>E14*0.599923997</f>
        <v>0.004999</v>
      </c>
    </row>
    <row r="15">
      <c r="A15" t="s" s="3">
        <v>56</v>
      </c>
      <c r="B15" t="s">
        <v>57</v>
      </c>
      <c r="C15" t="s">
        <v>58</v>
      </c>
      <c r="D15" s="10">
        <v>0.224306</v>
      </c>
      <c r="E15" s="12">
        <f>D15*$B$2</f>
        <v>0.224306</v>
      </c>
      <c r="F15" t="s">
        <v>36</v>
      </c>
      <c r="G15" s="5">
        <f>E15*0.9499981177</f>
        <v>0.21309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5</v>
      </c>
      <c r="E3" t="s">
        <v>26</v>
      </c>
      <c r="F3" t="s">
        <v>67</v>
      </c>
    </row>
    <row r="4">
      <c r="A4">
        <v>1</v>
      </c>
      <c r="B4" t="s">
        <v>68</v>
      </c>
      <c r="C4" t="s">
        <v>64</v>
      </c>
      <c r="D4" s="12">
        <v>1</v>
      </c>
      <c r="E4" t="s">
        <v>26</v>
      </c>
      <c r="F4" t="s">
        <v>69</v>
      </c>
    </row>
    <row r="5">
      <c r="A5">
        <v>2</v>
      </c>
      <c r="B5" t="s">
        <v>70</v>
      </c>
      <c r="C5" t="s">
        <v>64</v>
      </c>
      <c r="D5" s="12">
        <v>2.5</v>
      </c>
      <c r="E5" t="s">
        <v>26</v>
      </c>
      <c r="F5" t="s">
        <v>67</v>
      </c>
    </row>
    <row r="6">
      <c r="A6">
        <v>2</v>
      </c>
      <c r="B6" t="s">
        <v>71</v>
      </c>
      <c r="C6" t="s">
        <v>64</v>
      </c>
      <c r="D6" s="12">
        <v>1</v>
      </c>
      <c r="E6" t="s">
        <v>26</v>
      </c>
      <c r="F6" t="s">
        <v>69</v>
      </c>
    </row>
    <row r="7">
      <c r="A7">
        <v>3</v>
      </c>
      <c r="B7" t="s">
        <v>72</v>
      </c>
      <c r="C7" t="s">
        <v>73</v>
      </c>
      <c r="D7" s="12">
        <v>0.083</v>
      </c>
      <c r="E7" t="s">
        <v>26</v>
      </c>
      <c r="F7" t="s">
        <v>50</v>
      </c>
    </row>
    <row r="8">
      <c r="A8">
        <v>3</v>
      </c>
      <c r="B8" t="s">
        <v>74</v>
      </c>
      <c r="C8" t="s">
        <v>64</v>
      </c>
      <c r="D8" s="12">
        <v>1</v>
      </c>
      <c r="E8" t="s">
        <v>36</v>
      </c>
      <c r="F8" t="s">
        <v>75</v>
      </c>
    </row>
    <row r="9">
      <c r="A9">
        <v>4</v>
      </c>
      <c r="B9" t="s">
        <v>76</v>
      </c>
      <c r="C9" t="s">
        <v>73</v>
      </c>
      <c r="D9" s="12">
        <v>0.222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73</v>
      </c>
      <c r="D10" s="12">
        <v>0.222</v>
      </c>
      <c r="E10" t="s">
        <v>36</v>
      </c>
      <c r="F10" t="s">
        <v>44</v>
      </c>
    </row>
    <row r="11">
      <c r="A11">
        <v>4</v>
      </c>
      <c r="B11" t="s">
        <v>78</v>
      </c>
      <c r="C11" t="s">
        <v>64</v>
      </c>
      <c r="D11" s="12">
        <v>2.222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0.122</v>
      </c>
      <c r="E12" t="s">
        <v>47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2.222</v>
      </c>
      <c r="E13" t="s">
        <v>26</v>
      </c>
      <c r="F13" t="s">
        <v>53</v>
      </c>
    </row>
    <row r="14">
      <c r="A14">
        <v>4</v>
      </c>
      <c r="B14" t="s">
        <v>82</v>
      </c>
      <c r="C14" t="s">
        <v>73</v>
      </c>
      <c r="D14" s="12">
        <v>0.444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64</v>
      </c>
      <c r="D15" s="12">
        <v>0.038</v>
      </c>
      <c r="E15" t="s">
        <v>36</v>
      </c>
      <c r="F15" t="s">
        <v>69</v>
      </c>
    </row>
    <row r="16">
      <c r="A16">
        <v>3</v>
      </c>
      <c r="B16" t="s">
        <v>84</v>
      </c>
      <c r="C16" t="s">
        <v>64</v>
      </c>
      <c r="D16" s="12">
        <v>0.012</v>
      </c>
      <c r="E16" t="s">
        <v>36</v>
      </c>
      <c r="F16" t="s">
        <v>69</v>
      </c>
    </row>
    <row r="17">
      <c r="A17">
        <v>4</v>
      </c>
      <c r="B17" t="s">
        <v>85</v>
      </c>
      <c r="C17" t="s">
        <v>73</v>
      </c>
      <c r="D17" s="12">
        <v>0.008</v>
      </c>
      <c r="E17" t="s">
        <v>47</v>
      </c>
      <c r="F17" t="s">
        <v>53</v>
      </c>
    </row>
    <row r="18">
      <c r="A18">
        <v>4</v>
      </c>
      <c r="B18" t="s">
        <v>76</v>
      </c>
      <c r="C18" t="s">
        <v>73</v>
      </c>
      <c r="D18" s="12">
        <v>0.002</v>
      </c>
      <c r="E18" t="s">
        <v>36</v>
      </c>
      <c r="F18" t="s">
        <v>58</v>
      </c>
    </row>
    <row r="19">
      <c r="A19">
        <v>4</v>
      </c>
      <c r="B19" t="s">
        <v>86</v>
      </c>
      <c r="C19" t="s">
        <v>64</v>
      </c>
      <c r="D19" s="12">
        <v>0.083</v>
      </c>
      <c r="E19" t="s">
        <v>26</v>
      </c>
      <c r="F19" t="s">
        <v>79</v>
      </c>
    </row>
    <row r="20">
      <c r="A20">
        <v>5</v>
      </c>
      <c r="B20" t="s">
        <v>87</v>
      </c>
      <c r="C20" t="s">
        <v>64</v>
      </c>
      <c r="D20" s="12">
        <v>0.002</v>
      </c>
      <c r="E20" t="s">
        <v>47</v>
      </c>
      <c r="F20" t="s">
        <v>79</v>
      </c>
    </row>
    <row r="21">
      <c r="A21">
        <v>6</v>
      </c>
      <c r="B21" t="s">
        <v>81</v>
      </c>
      <c r="C21" t="s">
        <v>73</v>
      </c>
      <c r="D21" s="12">
        <v>0.042</v>
      </c>
      <c r="E21" t="s">
        <v>26</v>
      </c>
      <c r="F21" t="s">
        <v>53</v>
      </c>
    </row>
    <row r="22">
      <c r="A22">
        <v>4</v>
      </c>
      <c r="B22" t="s">
        <v>88</v>
      </c>
      <c r="C22" t="s">
        <v>73</v>
      </c>
      <c r="D22" s="12">
        <v>0.001</v>
      </c>
      <c r="E22" t="s">
        <v>36</v>
      </c>
      <c r="F22" t="s">
        <v>41</v>
      </c>
    </row>
    <row r="23">
      <c r="A23">
        <v>3</v>
      </c>
      <c r="B23" t="s">
        <v>89</v>
      </c>
      <c r="C23" t="s">
        <v>64</v>
      </c>
      <c r="D23" s="12">
        <v>0.167</v>
      </c>
      <c r="E23" t="s">
        <v>26</v>
      </c>
      <c r="F23" t="s">
        <v>90</v>
      </c>
    </row>
    <row r="24">
      <c r="A24">
        <v>4</v>
      </c>
      <c r="B24" t="s">
        <v>91</v>
      </c>
      <c r="C24" t="s">
        <v>73</v>
      </c>
      <c r="D24" s="12">
        <v>0.167</v>
      </c>
      <c r="E24" t="s">
        <v>36</v>
      </c>
      <c r="F24" t="s">
        <v>35</v>
      </c>
    </row>
    <row r="25">
      <c r="A25">
        <v>3</v>
      </c>
      <c r="B25" t="s">
        <v>92</v>
      </c>
      <c r="C25" t="s">
        <v>73</v>
      </c>
      <c r="D25" s="12">
        <v>0.025</v>
      </c>
      <c r="E25" t="s">
        <v>47</v>
      </c>
      <c r="F2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"00000466 · PAT.INDIVIDUELS · référence : "&amp;Besoins!B3&amp;" "&amp;Besoins!C3&amp;" · multiplicateur réglable sur la feuille ""Besoins"""</f>
        <v>00000466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2026-09-15T14:11:28Z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2026-09-15T14:11:28Z</dcterms:modified>
  <cp:revision>1</cp:revision>
</cp:coreProperties>
</file>