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<sst xmlns="http://schemas.openxmlformats.org/spreadsheetml/2006/main" count="42" uniqueCount="42">
  <si>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</si>
  <si>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</si>
  <si>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</si>
  <si>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</si>
  <si>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</si>
  <si>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</si>
  <si>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</si>
  <si>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</si>
  <si>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</si>
  <si>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</si>
  <si>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</si>
  <si>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</si>
  <si>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</si>
  <si>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</si>
  <si>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</si>
  <si>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</si>
  <si>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00000277</t>
  </si>
  <si>
    <t>POMMES GOLDEN BELGE (80-85 MM)</t>
  </si>
  <si>
    <t>Fruits à pépins (pomme, poire)</t>
  </si>
  <si>
    <t>Total</t>
  </si>
  <si>
    <t>Recette</t>
  </si>
  <si>
    <t>#</t>
  </si>
  <si>
    <t>Verbe</t>
  </si>
  <si>
    <t>Étape</t>
  </si>
  <si>
    <t>Précision technique</t>
  </si>
  <si>
    <t>Durée</t>
  </si>
  <si>
    <t>PRÉPARATION POMMES-ORANGES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</si>
  <si>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</si>
  <si>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</si>
  <si>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</si>
  <si>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</si>
  <si>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</si>
  <si>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</si>
  <si>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POMMES (P,80-85) (conv.)</t>
  </si>
  <si>
    <t>conversion</t>
  </si>
  <si>
    <t xml:space="preserve">    ↳ ORANGE (P)</t>
  </si>
  <si>
    <t xml:space="preserve">        ↳ ORANGE</t>
  </si>
  <si>
    <t>matiere</t>
  </si>
  <si>
    <t>Fiche technique — PRÉPARATION POMMES-ORANGES</t>
  </si>
  <si>
    <t>PRÉPARATION POMMES-ORANGES  00000445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</si>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</sst>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E7*0.6544641786</f>
        <v>0.130893</v>
      </c>
    </row>
    <row r="8">
      <c r="A8" t="s" s="8">
        <v>16</v>
      </c>
      <c r="B8" t="s">
        <v>17</v>
      </c>
      <c r="C8" t="s">
        <v>18</v>
      </c>
      <c r="D8" s="4">
        <v>0.21</v>
      </c>
      <c r="E8" s="6">
        <f>D8*$B$2</f>
        <v>0.21</v>
      </c>
      <c r="F8" t="s">
        <v>15</v>
      </c>
      <c r="G8" s="9">
        <f>E8*0.6445</f>
        <v>0.135345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'Besoins'!$B$2*2</f>
        <v>2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'Besoins'!$B$2*1</f>
        <v>1</v>
      </c>
      <c r="E3" t="s">
        <v>3</v>
      </c>
    </row>
    <row r="4">
      <c r="A4">
        <v>1</v>
      </c>
      <c r="B4" t="s">
        <v>35</v>
      </c>
      <c r="C4" t="s">
        <v>32</v>
      </c>
      <c r="D4" s="6">
        <f>'Besoins'!$B$2*1</f>
        <v>1</v>
      </c>
      <c r="E4" t="s">
        <v>3</v>
      </c>
    </row>
    <row r="5">
      <c r="A5">
        <v>2</v>
      </c>
      <c r="B5" t="s">
        <v>36</v>
      </c>
      <c r="C5" t="s">
        <v>37</v>
      </c>
      <c r="D5" s="6">
        <f>'Besoins'!$B$2*0.2</f>
        <v>0.2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"00000445 · PAT.CREAMS.APPAREILS · référence : "&amp;Besoins!B3&amp;" "&amp;Besoins!C3&amp;" · multiplicateur réglable sur la feuille ""Besoins"""</f>
        <v>00000445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2026-10-30T16:50:39Z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2026-10-30T16:50:39Z</dcterms:modified>
  <cp:revision>1</cp:revision>
</cp:coreProperties>
</file>