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<sst xmlns="http://schemas.openxmlformats.org/spreadsheetml/2006/main" count="41" uniqueCount="41">
  <si>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</si>
  <si>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</si>
  <si>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</si>
  <si>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</si>
  <si>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</si>
  <si>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</si>
  <si>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</si>
  <si>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</si>
  <si>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</si>
  <si>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</si>
  <si>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</si>
  <si>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</si>
  <si>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00000010</t>
  </si>
  <si>
    <t>CHOCOLAT BLANC W</t>
  </si>
  <si>
    <t>Chocolats de couverture</t>
  </si>
  <si>
    <t>kg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</si>
  <si>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</si>
  <si>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</si>
  <si>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</si>
  <si>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</si>
  <si>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</si>
  <si>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</si>
  <si>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</si>
  <si>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</si>
  <si>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</si>
  <si>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</si>
  <si>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</si>
  <si>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</si>
  <si>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</si>
  <si>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</si>
  <si>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</si>
  <si>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</si>
  <si>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</si>
  <si>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</si>
  <si>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</si>
  <si>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</si>
  <si>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</si>
  <si>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QUENELLE DE MOUSSE CHOCOBLANC (conv.)</t>
  </si>
  <si>
    <t>conversion</t>
  </si>
  <si>
    <t>Fiche technique — QUENELLE DE MOUSSE CHOCOBLANC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</si>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</sst>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0.26</v>
      </c>
      <c r="C3" t="s" s="5">
        <v>3</v>
      </c>
      <c r="D3"/>
      <c r="E3"/>
      <c r="F3"/>
    </row>
    <row r="4">
      <c r="A4" t="s">
        <v>4</v>
      </c>
      <c r="B4" s="6">
        <f>$B$2*B3</f>
        <v>0.26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0.065</v>
      </c>
      <c r="E7" s="6">
        <f>D7*$B$2</f>
        <v>0.065</v>
      </c>
      <c r="F7" t="s">
        <v>15</v>
      </c>
      <c r="G7" s="9">
        <f>E7*4.01836</f>
        <v>0.261193</v>
      </c>
    </row>
    <row r="8">
      <c r="A8" t="s" s="8">
        <v>16</v>
      </c>
      <c r="B8" t="s">
        <v>17</v>
      </c>
      <c r="C8" t="s">
        <v>18</v>
      </c>
      <c r="D8" s="4">
        <v>0.125</v>
      </c>
      <c r="E8" s="6">
        <f>D8*$B$2</f>
        <v>0.125</v>
      </c>
      <c r="F8" t="s">
        <v>19</v>
      </c>
      <c r="G8" s="9">
        <f>E8*2.5335</f>
        <v>0.316688</v>
      </c>
    </row>
    <row r="9">
      <c r="A9" t="s" s="8">
        <v>20</v>
      </c>
      <c r="B9" t="s">
        <v>21</v>
      </c>
      <c r="C9" t="s">
        <v>22</v>
      </c>
      <c r="D9" s="4">
        <v>1</v>
      </c>
      <c r="E9" s="6">
        <f>D9*$B$2</f>
        <v>1</v>
      </c>
      <c r="F9" t="s">
        <v>3</v>
      </c>
      <c r="G9" s="9">
        <f>E9*0.27</f>
        <v>0.27</v>
      </c>
    </row>
    <row r="10">
      <c r="A10" t="s" s="8">
        <v>23</v>
      </c>
      <c r="B10" t="s">
        <v>24</v>
      </c>
      <c r="C10" t="s">
        <v>25</v>
      </c>
      <c r="D10" s="4">
        <v>0.015</v>
      </c>
      <c r="E10" s="6">
        <f>D10*$B$2</f>
        <v>0.015</v>
      </c>
      <c r="F10" t="s">
        <v>15</v>
      </c>
      <c r="G10" s="9">
        <f>E10*0.95</f>
        <v>0.01425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37</v>
      </c>
      <c r="C2" t="s">
        <v>38</v>
      </c>
      <c r="D2" s="6">
        <f>'Besoins'!$B$2*0.26</f>
        <v>0.26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39</v>
      </c>
      <c r="B1"/>
      <c r="C1"/>
      <c r="D1"/>
    </row>
    <row r="2">
      <c r="A2" t="str" s="12">
        <f>"00000425 · CONV.DIVERS · référence : "&amp;Besoins!B3&amp;" "&amp;Besoins!C3&amp;" · multiplicateur réglable sur la feuille ""Besoins"""</f>
        <v>00000425 · CONV.DIVERS · référence : 0,26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2026-10-30T14:37:37Z</dcterms:created>
  <dc:title>QUENELLE DE MOUSSE CHOCOBLANC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2026-10-30T14:37:37Z</dcterms:modified>
  <cp:revision>1</cp:revision>
</cp:coreProperties>
</file>