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<sst xmlns="http://schemas.openxmlformats.org/spreadsheetml/2006/main" count="41" uniqueCount="41">
  <si>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</si>
  <si>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</si>
  <si>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</si>
  <si>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</si>
  <si>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</si>
  <si>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</si>
  <si>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</si>
  <si>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</si>
  <si>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</si>
  <si>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</si>
  <si>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</si>
  <si>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</si>
  <si>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</si>
  <si>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</si>
  <si>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</si>
  <si>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</si>
  <si>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</si>
  <si>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</si>
  <si>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</si>
  <si>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</si>
  <si>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</si>
  <si>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</si>
  <si>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</si>
  <si>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</si>
  <si>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</si>
  <si>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</si>
  <si>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</si>
  <si>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</si>
  <si>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</si>
  <si>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</si>
  <si>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</si>
  <si>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</si>
  <si>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</si>
  <si>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Niveau</t>
  </si>
  <si>
    <t>Composant</t>
  </si>
  <si>
    <t>Type</t>
  </si>
  <si>
    <t>Quantité (× multiplicateur, voir feuille Besoins)</t>
  </si>
  <si>
    <t>QUENELLE DE MOUSSE CHOCOLAT (conv.)</t>
  </si>
  <si>
    <t>conversion</t>
  </si>
  <si>
    <t>Fiche technique — QUENELLE DE MOUSSE CHOCOLAT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</si>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</sst>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6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4" fillId="0" borderId="0" xfId="0" applyFont="1"/>
    <xf numFmtId="0" fontId="5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0.26</v>
      </c>
      <c r="C3" t="s" s="5">
        <v>3</v>
      </c>
      <c r="D3"/>
      <c r="E3"/>
      <c r="F3"/>
    </row>
    <row r="4">
      <c r="A4" t="s">
        <v>4</v>
      </c>
      <c r="B4" s="6">
        <f>$B$2*B3</f>
        <v>0.26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0.065</v>
      </c>
      <c r="E7" s="6">
        <f>D7*$B$2</f>
        <v>0.065</v>
      </c>
      <c r="F7" t="s">
        <v>15</v>
      </c>
      <c r="G7" s="9">
        <f>E7*3.1247</f>
        <v>0.203106</v>
      </c>
    </row>
    <row r="8">
      <c r="A8" t="s" s="8">
        <v>16</v>
      </c>
      <c r="B8" t="s">
        <v>17</v>
      </c>
      <c r="C8" t="s">
        <v>18</v>
      </c>
      <c r="D8" s="4">
        <v>0.125</v>
      </c>
      <c r="E8" s="6">
        <f>D8*$B$2</f>
        <v>0.125</v>
      </c>
      <c r="F8" t="s">
        <v>19</v>
      </c>
      <c r="G8" s="9">
        <f>E8*2.5335</f>
        <v>0.316688</v>
      </c>
    </row>
    <row r="9">
      <c r="A9" t="s" s="8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23</v>
      </c>
      <c r="B10" t="s">
        <v>24</v>
      </c>
      <c r="C10" t="s">
        <v>25</v>
      </c>
      <c r="D10" s="4">
        <v>0.015</v>
      </c>
      <c r="E10" s="6">
        <f>D10*$B$2</f>
        <v>0.015</v>
      </c>
      <c r="F10" t="s">
        <v>15</v>
      </c>
      <c r="G10" s="9">
        <f>E10*0.95</f>
        <v>0.01425</v>
      </c>
    </row>
    <row r="11">
      <c r="A11"/>
      <c r="B11"/>
      <c r="C11"/>
      <c r="D11"/>
      <c r="E11"/>
      <c r="F11" t="s" s="10">
        <v>26</v>
      </c>
      <c r="G11" s="11">
        <f>SUM(G7:G10)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31</v>
      </c>
      <c r="F1" t="s" s="7">
        <v>32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33</v>
      </c>
      <c r="B1" t="s" s="7">
        <v>34</v>
      </c>
      <c r="C1" t="s" s="7">
        <v>35</v>
      </c>
      <c r="D1" t="s" s="7">
        <v>36</v>
      </c>
      <c r="E1" t="s" s="7">
        <v>10</v>
      </c>
    </row>
    <row r="2">
      <c r="A2">
        <v>0</v>
      </c>
      <c r="B2" t="s">
        <v>37</v>
      </c>
      <c r="C2" t="s">
        <v>38</v>
      </c>
      <c r="D2" s="6">
        <f>'Besoins'!$B$2*0.26</f>
        <v>0.26</v>
      </c>
      <c r="E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4"/>
  <cols>
    <col min="1" max="1" width="22" customWidth="1"/>
  </cols>
  <sheetData>
    <row r="1" customHeight="1" ht="24">
      <c r="A1" t="s" s="2">
        <v>39</v>
      </c>
      <c r="B1"/>
      <c r="C1"/>
      <c r="D1"/>
    </row>
    <row r="2">
      <c r="A2" t="str" s="12">
        <f>"00000423 · CONV.DIVERS · référence : "&amp;Besoins!B3&amp;" "&amp;Besoins!C3&amp;" · multiplicateur réglable sur la feuille ""Besoins"""</f>
        <v>00000423 · CONV.DIVERS · référence : 0,26 pc · multiplicateur réglable sur la feuille </v>
      </c>
      <c r="B2"/>
      <c r="C2"/>
      <c r="D2"/>
    </row>
    <row r="3">
      <c r="A3"/>
      <c r="B3"/>
      <c r="C3"/>
      <c r="D3"/>
    </row>
    <row r="4">
      <c r="A4" t="s" s="13">
        <v>40</v>
      </c>
      <c r="B4"/>
      <c r="C4"/>
      <c r="D4"/>
    </row>
  </sheetData>
  <sheetProtection sheet="1"/>
  <mergeCells count="3">
    <mergeCell ref="A1:D1"/>
    <mergeCell ref="A2:D2"/>
    <mergeCell ref="A4:D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2026-08-01T07:09:06Z</dcterms:created>
  <dc:title>QUENELLE DE MOUSSE CHOCOLAT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2026-08-01T07:09:06Z</dcterms:modified>
  <cp:revision>1</cp:revision>
</cp:coreProperties>
</file>