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<sst xmlns="http://schemas.openxmlformats.org/spreadsheetml/2006/main" count="36" uniqueCount="36">
  <si>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</si>
  <si>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</si>
  <si>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</si>
  <si>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</si>
  <si>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</si>
  <si>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</si>
  <si>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</si>
  <si>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</si>
  <si>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</si>
  <si>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</si>
  <si>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</si>
  <si>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</si>
  <si>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</si>
  <si>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</si>
  <si>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</si>
  <si>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</si>
  <si>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00000032</t>
  </si>
  <si>
    <t>MIEL LIQUIDE (MELI)</t>
  </si>
  <si>
    <t>Sucres Mat. prem.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</si>
  <si>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</si>
  <si>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</si>
  <si>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</si>
  <si>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</si>
  <si>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</si>
  <si>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</si>
  <si>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</si>
  <si>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</si>
  <si>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</si>
  <si>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</si>
  <si>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</si>
  <si>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</si>
  <si>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</si>
  <si>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CARAMEL BLOND (nougat) (conv.)</t>
  </si>
  <si>
    <t>conversion</t>
  </si>
  <si>
    <t>Fiche technique — CARAMEL BLOND (nougat)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</si>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</sst>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0.05</v>
      </c>
      <c r="C3" t="s" s="5">
        <v>3</v>
      </c>
      <c r="D3"/>
      <c r="E3"/>
      <c r="F3"/>
    </row>
    <row r="4">
      <c r="A4" t="s">
        <v>4</v>
      </c>
      <c r="B4" s="6">
        <f>$B$2*B3</f>
        <v>0.05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0.01</v>
      </c>
      <c r="E7" s="6">
        <f>D7*$B$2</f>
        <v>0.01</v>
      </c>
      <c r="F7" t="s">
        <v>15</v>
      </c>
      <c r="G7" s="9">
        <f>E7*0.003</f>
        <v>0.00003</v>
      </c>
    </row>
    <row r="8">
      <c r="A8" t="s" s="8">
        <v>16</v>
      </c>
      <c r="B8" t="s">
        <v>17</v>
      </c>
      <c r="C8" t="s">
        <v>18</v>
      </c>
      <c r="D8" s="4">
        <v>0.01</v>
      </c>
      <c r="E8" s="6">
        <f>D8*$B$2</f>
        <v>0.01</v>
      </c>
      <c r="F8" t="s">
        <v>3</v>
      </c>
      <c r="G8" s="9">
        <f>E8*4.0406</f>
        <v>0.040406</v>
      </c>
    </row>
    <row r="9">
      <c r="A9" t="s" s="8">
        <v>19</v>
      </c>
      <c r="B9" t="s">
        <v>20</v>
      </c>
      <c r="C9" t="s">
        <v>18</v>
      </c>
      <c r="D9" s="4">
        <v>0.03</v>
      </c>
      <c r="E9" s="6">
        <f>D9*$B$2</f>
        <v>0.03</v>
      </c>
      <c r="F9" t="s">
        <v>3</v>
      </c>
      <c r="G9" s="9">
        <f>E9*0.95</f>
        <v>0.0285</v>
      </c>
    </row>
    <row r="10">
      <c r="A10"/>
      <c r="B10"/>
      <c r="C10"/>
      <c r="D10"/>
      <c r="E10"/>
      <c r="F10" t="s" s="10">
        <v>21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22</v>
      </c>
      <c r="B1" t="s" s="7">
        <v>23</v>
      </c>
      <c r="C1" t="s" s="7">
        <v>24</v>
      </c>
      <c r="D1" t="s" s="7">
        <v>25</v>
      </c>
      <c r="E1" t="s" s="7">
        <v>26</v>
      </c>
      <c r="F1" t="s" s="7">
        <v>27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28</v>
      </c>
      <c r="B1" t="s" s="7">
        <v>29</v>
      </c>
      <c r="C1" t="s" s="7">
        <v>30</v>
      </c>
      <c r="D1" t="s" s="7">
        <v>31</v>
      </c>
      <c r="E1" t="s" s="7">
        <v>10</v>
      </c>
    </row>
    <row r="2">
      <c r="A2">
        <v>0</v>
      </c>
      <c r="B2" t="s">
        <v>32</v>
      </c>
      <c r="C2" t="s">
        <v>33</v>
      </c>
      <c r="D2" s="6">
        <f>'Besoins'!$B$2*0.05</f>
        <v>0.05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34</v>
      </c>
      <c r="B1"/>
      <c r="C1"/>
      <c r="D1"/>
    </row>
    <row r="2">
      <c r="A2" t="str" s="12">
        <f>"00000356 · CONV.SUCRES · référence : "&amp;Besoins!B3&amp;" "&amp;Besoins!C3&amp;" · multiplicateur réglable sur la feuille ""Besoins"""</f>
        <v>00000356 · CONV.SUCRES · référence : 0,05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35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2026-09-15T12:38:22Z</dcterms:created>
  <dc:title>CARAMEL BLOND (nougat)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2026-09-15T12:38:22Z</dcterms:modified>
  <cp:revision>1</cp:revision>
</cp:coreProperties>
</file>