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<sst xmlns="http://schemas.openxmlformats.org/spreadsheetml/2006/main" count="64" uniqueCount="64">
  <si>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</si>
  <si>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</si>
  <si>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</si>
  <si>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</si>
  <si>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</si>
  <si>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</si>
  <si>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</si>
  <si>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</si>
  <si>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</si>
  <si>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</si>
  <si>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</si>
  <si>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</si>
  <si>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</si>
  <si>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</si>
  <si>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</si>
  <si>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</si>
  <si>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</si>
  <si>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</si>
  <si>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</si>
  <si>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</si>
  <si>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</si>
  <si>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</si>
  <si>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</si>
  <si>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</si>
  <si>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</si>
  <si>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</si>
  <si>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</si>
  <si>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</si>
  <si>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</si>
  <si>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</si>
  <si>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</si>
  <si>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</si>
  <si>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</si>
  <si>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</si>
  <si>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</si>
  <si>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</si>
  <si>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</si>
  <si>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</si>
  <si>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</si>
  <si>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</si>
  <si>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</t>
  </si>
  <si>
    <t>CRÈME BRULÉE (PIÈCE)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</si>
  <si>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</si>
  <si>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</si>
  <si>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</si>
  <si>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</si>
  <si>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</si>
  <si>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</si>
  <si>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CRÈME BRULÉE (PIÈCE)</t>
  </si>
  <si>
    <t xml:space="preserve">        ↳ PLAT  OEUF</t>
  </si>
  <si>
    <t>matiere</t>
  </si>
  <si>
    <t xml:space="preserve">        ↳ CRÈME BRULÉE (SAUCE)</t>
  </si>
  <si>
    <t xml:space="preserve">            ↳ JAUNE D'OEUF (P) (conv.)</t>
  </si>
  <si>
    <t>conversion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</si>
  <si>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</si>
  <si>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</si>
  <si>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</si>
  <si>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</si>
  <si>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</si>
  <si>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Fiche technique — CRÈME BRULÉE</t>
  </si>
  <si>
    <t>CRÈME BRULÉE  00000306</t>
  </si>
  <si>
    <t>↳ CRÈME BRULÉE (PIÈCE)  00000471</t>
  </si>
  <si>
    <t>↳ 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</si>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</sst>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18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0.01</v>
      </c>
      <c r="E12" s="6">
        <f>D12*$B$2</f>
        <v>0.01</v>
      </c>
      <c r="F12" t="s">
        <v>30</v>
      </c>
      <c r="G12" s="9">
        <f>E12*1.61131</f>
        <v>0.016113</v>
      </c>
    </row>
    <row r="13">
      <c r="A13" t="s" s="8">
        <v>31</v>
      </c>
      <c r="B13" t="s">
        <v>32</v>
      </c>
      <c r="C13" t="s">
        <v>29</v>
      </c>
      <c r="D13" s="4">
        <v>0.02</v>
      </c>
      <c r="E13" s="6">
        <f>D13*$B$2</f>
        <v>0.02</v>
      </c>
      <c r="F13" t="s">
        <v>30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3</v>
      </c>
    </row>
    <row r="5">
      <c r="A5">
        <v>2</v>
      </c>
      <c r="B5" t="s">
        <v>51</v>
      </c>
      <c r="C5" t="s">
        <v>47</v>
      </c>
      <c r="D5" s="6">
        <f>'Besoins'!$B$2*0.19</f>
        <v>0.19</v>
      </c>
      <c r="E5" t="s">
        <v>18</v>
      </c>
    </row>
    <row r="6">
      <c r="A6">
        <v>3</v>
      </c>
      <c r="B6" t="s">
        <v>52</v>
      </c>
      <c r="C6" t="s">
        <v>53</v>
      </c>
      <c r="D6" s="6">
        <f>'Besoins'!$B$2*1</f>
        <v>1</v>
      </c>
      <c r="E6" t="s">
        <v>3</v>
      </c>
    </row>
    <row r="7">
      <c r="A7">
        <v>3</v>
      </c>
      <c r="B7" t="s">
        <v>54</v>
      </c>
      <c r="C7" t="s">
        <v>50</v>
      </c>
      <c r="D7" s="6">
        <f>'Besoins'!$B$2*0.1</f>
        <v>0.1</v>
      </c>
      <c r="E7" t="s">
        <v>3</v>
      </c>
    </row>
    <row r="8">
      <c r="A8">
        <v>3</v>
      </c>
      <c r="B8" t="s">
        <v>55</v>
      </c>
      <c r="C8" t="s">
        <v>50</v>
      </c>
      <c r="D8" s="6">
        <f>'Besoins'!$B$2*0.02</f>
        <v>0.02</v>
      </c>
      <c r="E8" t="s">
        <v>30</v>
      </c>
    </row>
    <row r="9">
      <c r="A9">
        <v>3</v>
      </c>
      <c r="B9" t="s">
        <v>56</v>
      </c>
      <c r="C9" t="s">
        <v>50</v>
      </c>
      <c r="D9" s="6">
        <f>'Besoins'!$B$2*0.1</f>
        <v>0.1</v>
      </c>
      <c r="E9" t="s">
        <v>18</v>
      </c>
    </row>
    <row r="10">
      <c r="A10">
        <v>3</v>
      </c>
      <c r="B10" t="s">
        <v>57</v>
      </c>
      <c r="C10" t="s">
        <v>50</v>
      </c>
      <c r="D10" s="6">
        <f>'Besoins'!$B$2*0.05</f>
        <v>0.05</v>
      </c>
      <c r="E10" t="s">
        <v>18</v>
      </c>
    </row>
    <row r="11">
      <c r="A11">
        <v>1</v>
      </c>
      <c r="B11" t="s">
        <v>58</v>
      </c>
      <c r="C11" t="s">
        <v>50</v>
      </c>
      <c r="D11" s="6">
        <f>'Besoins'!$B$2*0.01</f>
        <v>0.01</v>
      </c>
      <c r="E11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2026-09-15T14:53:52Z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2026-09-15T14:53:52Z</dcterms:modified>
  <cp:revision>1</cp:revision>
</cp:coreProperties>
</file>