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<sst xmlns="http://schemas.openxmlformats.org/spreadsheetml/2006/main" count="105" uniqueCount="105">
  <si>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</si>
  <si>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</si>
  <si>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 CITRON</t>
  </si>
  <si>
    <t>Code</t>
  </si>
  <si>
    <t>00000285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</si>
  <si>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</si>
  <si>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</si>
  <si>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</si>
  <si>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</si>
  <si>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</si>
  <si>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</si>
  <si>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</si>
  <si>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</si>
  <si>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</si>
  <si>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</si>
  <si>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</si>
  <si>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</si>
  <si>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</si>
  <si>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</si>
  <si>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</si>
  <si>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</si>
  <si>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</si>
  <si>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</si>
  <si>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</si>
  <si>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</si>
  <si>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</si>
  <si>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</si>
  <si>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</si>
  <si>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</si>
  <si>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</si>
  <si>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</si>
  <si>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</si>
  <si>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</si>
  <si>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</si>
  <si>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</si>
  <si>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</si>
  <si>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</si>
  <si>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</si>
  <si>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</si>
  <si>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</si>
  <si>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</si>
  <si>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</si>
  <si>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</si>
  <si>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</si>
  <si>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</si>
  <si>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</si>
  <si>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</si>
  <si>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</si>
  <si>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</si>
  <si>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</si>
  <si>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</si>
  <si>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</si>
  <si>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</si>
  <si>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</si>
  <si>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</si>
  <si>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</si>
  <si>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</si>
  <si>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</si>
  <si>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</si>
  <si>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</si>
  <si>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</si>
  <si>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</si>
  <si>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</si>
  <si>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</si>
  <si>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</si>
  <si>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</si>
  <si>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</si>
  <si>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</si>
  <si>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</si>
  <si>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</si>
  <si>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</si>
  <si>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</si>
  <si>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</si>
  <si>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</si>
  <si>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</si>
  <si>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</si>
  <si>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</si>
  <si>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</si>
  <si>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</si>
  <si>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</si>
  <si>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</si>
  <si>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</si>
  <si>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CITRON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</si>
  <si>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</si>
  <si>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</si>
  <si>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</si>
  <si>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</si>
  <si>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</si>
  <si>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</si>
  <si>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</si>
  <si>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</si>
  <si>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</si>
  <si>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</si>
  <si>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</si>
  <si>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</si>
  <si>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</si>
  <si>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</si>
  <si>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</si>
  <si>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CITRON</t>
  </si>
  <si>
    <t>Fiche technique — TARTE CITRON</t>
  </si>
  <si>
    <t>TARTE CITRON  00000285</t>
  </si>
  <si>
    <t>↳ FOND DE TARTE,25 CM.  00000784</t>
  </si>
  <si>
    <t>↳ PÂTE À TARTE  00000182</t>
  </si>
  <si>
    <t>↳ PÂTE À LEVÉE  00000527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</si>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</sst>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13.108903748571</v>
      </c>
    </row>
    <row r="12">
      <c r="A12" t="s" s="4">
        <v>18</v>
      </c>
      <c r="B12" s="5">
        <v>6.5544518742857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13.108903748571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24</v>
      </c>
      <c r="E11" s="12">
        <f>D11*$B$2</f>
        <v>24</v>
      </c>
      <c r="F11" t="s">
        <v>26</v>
      </c>
      <c r="G11" s="5">
        <f>E11*0.27</f>
        <v>6.48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0.56</v>
      </c>
      <c r="E14" s="12">
        <f>D14*$B$2</f>
        <v>0.56</v>
      </c>
      <c r="F14" t="s">
        <v>36</v>
      </c>
      <c r="G14" s="5">
        <f>E14*0.95</f>
        <v>0.532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51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45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48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45</v>
      </c>
      <c r="F14" t="s">
        <v>48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2.6</v>
      </c>
      <c r="E16" t="s">
        <v>36</v>
      </c>
      <c r="F16" t="s">
        <v>65</v>
      </c>
    </row>
    <row r="17">
      <c r="A17">
        <v>2</v>
      </c>
      <c r="B17" t="s">
        <v>83</v>
      </c>
      <c r="C17" t="s">
        <v>71</v>
      </c>
      <c r="D17" s="12">
        <v>0.5</v>
      </c>
      <c r="E17" t="s">
        <v>45</v>
      </c>
      <c r="F17" t="s">
        <v>44</v>
      </c>
    </row>
    <row r="18">
      <c r="A18">
        <v>2</v>
      </c>
      <c r="B18" t="s">
        <v>84</v>
      </c>
      <c r="C18" t="s">
        <v>71</v>
      </c>
      <c r="D18" s="12">
        <v>0.5</v>
      </c>
      <c r="E18" t="s">
        <v>36</v>
      </c>
      <c r="F18" t="s">
        <v>41</v>
      </c>
    </row>
    <row r="19">
      <c r="A19">
        <v>2</v>
      </c>
      <c r="B19" t="s">
        <v>85</v>
      </c>
      <c r="C19" t="s">
        <v>71</v>
      </c>
      <c r="D19" s="12">
        <v>0.5</v>
      </c>
      <c r="E19" t="s">
        <v>36</v>
      </c>
      <c r="F19" t="s">
        <v>56</v>
      </c>
    </row>
    <row r="20">
      <c r="A20">
        <v>2</v>
      </c>
      <c r="B20" t="s">
        <v>86</v>
      </c>
      <c r="C20" t="s">
        <v>62</v>
      </c>
      <c r="D20" s="12">
        <v>20</v>
      </c>
      <c r="E20" t="s">
        <v>26</v>
      </c>
      <c r="F20" t="s">
        <v>77</v>
      </c>
    </row>
    <row r="21">
      <c r="A21">
        <v>3</v>
      </c>
      <c r="B21" t="s">
        <v>87</v>
      </c>
      <c r="C21" t="s">
        <v>62</v>
      </c>
      <c r="D21" s="12">
        <v>1.1</v>
      </c>
      <c r="E21" t="s">
        <v>45</v>
      </c>
      <c r="F21" t="s">
        <v>77</v>
      </c>
    </row>
    <row r="22">
      <c r="A22">
        <v>4</v>
      </c>
      <c r="B22" t="s">
        <v>88</v>
      </c>
      <c r="C22" t="s">
        <v>71</v>
      </c>
      <c r="D22" s="12">
        <v>20</v>
      </c>
      <c r="E22" t="s">
        <v>26</v>
      </c>
      <c r="F2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"00000285 · PAT.TARTES · référence : "&amp;Besoins!B3&amp;" "&amp;Besoins!C3&amp;" · multiplicateur réglable sur la feuille ""Besoins"""</f>
        <v>00000285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2026-08-01T05:23:08Z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2026-08-01T05:23:08Z</dcterms:modified>
  <cp:revision>1</cp:revision>
</cp:coreProperties>
</file>